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5" yWindow="75" windowWidth="11805" windowHeight="5985" activeTab="0"/>
  </bookViews>
  <sheets>
    <sheet name="5.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<sst xmlns="http://schemas.openxmlformats.org/spreadsheetml/2006/main" count="9" uniqueCount="9">
  <si>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($ million)</t>
  </si>
  <si>
    <t>Sales</t>
  </si>
  <si>
    <t>Operating profit</t>
  </si>
  <si>
    <t>Net income</t>
  </si>
  <si>
    <t>Current assets</t>
  </si>
  <si>
    <t>Inventories</t>
  </si>
  <si>
    <t>Shareholder's equity</t>
  </si>
  <si>
    <t>Long-term debt</t>
  </si>
  <si>
    <t>Investments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</si>
</sst>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%"/>
    <numFmt numFmtId="182" formatCode="0.000"/>
    <numFmt numFmtId="183" formatCode="mmmmm\-yy"/>
    <numFmt numFmtId="184" formatCode="mm\-yy"/>
    <numFmt numFmtId="185" formatCode="m\-yy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80" fontId="4" fillId="0" borderId="7" xfId="0" applyNumberFormat="1" applyFont="1" applyBorder="1" applyAlignment="1">
      <alignment/>
    </xf>
    <xf numFmtId="180" fontId="4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180" fontId="5" fillId="0" borderId="9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25.50390625" style="17" bestFit="1" customWidth="1"/>
    <col min="2" max="12" width="11.00390625" style="17" customWidth="1"/>
    <col min="13" max="16384" width="8.625" style="17" customWidth="1"/>
  </cols>
  <sheetData>
    <row r="1" spans="3:5" s="1" customFormat="1" ht="15">
      <c r="C1" s="2"/>
      <c r="D1" s="2"/>
      <c r="E1" s="2"/>
    </row>
    <row r="2" spans="1:12" s="1" customFormat="1" ht="16.5" thickBot="1">
      <c r="A2" s="3" t="s">
        <v>0</v>
      </c>
      <c r="B2" s="4">
        <v>1987</v>
      </c>
      <c r="C2" s="5">
        <v>1988</v>
      </c>
      <c r="D2" s="5">
        <f aca="true" t="shared" si="0" ref="D2:L2">C2+1</f>
        <v>1989</v>
      </c>
      <c r="E2" s="5">
        <f t="shared" si="0"/>
        <v>1990</v>
      </c>
      <c r="F2" s="5">
        <f t="shared" si="0"/>
        <v>1991</v>
      </c>
      <c r="G2" s="5">
        <f t="shared" si="0"/>
        <v>1992</v>
      </c>
      <c r="H2" s="5">
        <f t="shared" si="0"/>
        <v>1993</v>
      </c>
      <c r="I2" s="5">
        <f t="shared" si="0"/>
        <v>1994</v>
      </c>
      <c r="J2" s="5">
        <f t="shared" si="0"/>
        <v>1995</v>
      </c>
      <c r="K2" s="5">
        <f t="shared" si="0"/>
        <v>1996</v>
      </c>
      <c r="L2" s="6">
        <f t="shared" si="0"/>
        <v>1997</v>
      </c>
    </row>
    <row r="3" spans="1:12" s="1" customFormat="1" ht="15">
      <c r="A3" s="7" t="s">
        <v>1</v>
      </c>
      <c r="B3" s="8">
        <v>302.7</v>
      </c>
      <c r="C3" s="8">
        <v>345.6</v>
      </c>
      <c r="D3" s="8">
        <v>385</v>
      </c>
      <c r="E3" s="8">
        <v>413.3</v>
      </c>
      <c r="F3" s="8">
        <v>435.1</v>
      </c>
      <c r="G3" s="8">
        <v>446.1</v>
      </c>
      <c r="H3" s="8">
        <v>451.7</v>
      </c>
      <c r="I3" s="8">
        <v>519.2</v>
      </c>
      <c r="J3" s="8">
        <v>723.1</v>
      </c>
      <c r="K3" s="8">
        <v>789.6</v>
      </c>
      <c r="L3" s="9">
        <v>842.8</v>
      </c>
    </row>
    <row r="4" spans="1:12" s="1" customFormat="1" ht="15">
      <c r="A4" s="7" t="s">
        <v>2</v>
      </c>
      <c r="B4" s="8">
        <v>38.2</v>
      </c>
      <c r="C4" s="8">
        <v>43.6</v>
      </c>
      <c r="D4" s="8">
        <v>53.7</v>
      </c>
      <c r="E4" s="8">
        <v>67.4</v>
      </c>
      <c r="F4" s="8">
        <v>69.5</v>
      </c>
      <c r="G4" s="8">
        <v>72.2</v>
      </c>
      <c r="H4" s="8">
        <v>74.1</v>
      </c>
      <c r="I4" s="8">
        <v>83.9</v>
      </c>
      <c r="J4" s="8">
        <v>108.9</v>
      </c>
      <c r="K4" s="8">
        <v>130.1</v>
      </c>
      <c r="L4" s="9">
        <v>138.1</v>
      </c>
    </row>
    <row r="5" spans="1:12" s="13" customFormat="1" ht="15">
      <c r="A5" s="10" t="s">
        <v>3</v>
      </c>
      <c r="B5" s="11">
        <v>20.5</v>
      </c>
      <c r="C5" s="11">
        <v>25.3</v>
      </c>
      <c r="D5" s="11">
        <v>7.2</v>
      </c>
      <c r="E5" s="11">
        <v>11.4</v>
      </c>
      <c r="F5" s="11">
        <v>16.2</v>
      </c>
      <c r="G5" s="11">
        <v>20.8</v>
      </c>
      <c r="H5" s="11">
        <v>27.4</v>
      </c>
      <c r="I5" s="11">
        <v>31.6</v>
      </c>
      <c r="J5" s="11">
        <v>52.7</v>
      </c>
      <c r="K5" s="11">
        <v>69.3</v>
      </c>
      <c r="L5" s="12">
        <v>80</v>
      </c>
    </row>
    <row r="6" spans="1:12" s="1" customFormat="1" ht="15">
      <c r="A6" s="7" t="s">
        <v>4</v>
      </c>
      <c r="B6" s="8">
        <v>80.7</v>
      </c>
      <c r="C6" s="8">
        <f>58.1+36.2+1.7</f>
        <v>96.00000000000001</v>
      </c>
      <c r="D6" s="8">
        <f>2+25.9+58.8</f>
        <v>86.69999999999999</v>
      </c>
      <c r="E6" s="8">
        <v>22.3</v>
      </c>
      <c r="F6" s="8">
        <v>18.5</v>
      </c>
      <c r="G6" s="8">
        <v>29.4</v>
      </c>
      <c r="H6" s="8">
        <v>33.8</v>
      </c>
      <c r="I6" s="8">
        <v>15.8</v>
      </c>
      <c r="J6" s="8">
        <v>41.9</v>
      </c>
      <c r="K6" s="8">
        <v>58.9</v>
      </c>
      <c r="L6" s="9">
        <v>87.2</v>
      </c>
    </row>
    <row r="7" spans="1:12" s="1" customFormat="1" ht="15.75" thickBot="1">
      <c r="A7" s="7" t="s">
        <v>5</v>
      </c>
      <c r="B7" s="8">
        <v>32</v>
      </c>
      <c r="C7" s="8">
        <v>36.2</v>
      </c>
      <c r="D7" s="8">
        <v>25.9</v>
      </c>
      <c r="E7" s="8">
        <v>25.6</v>
      </c>
      <c r="F7" s="8">
        <v>28.3</v>
      </c>
      <c r="G7" s="8">
        <v>28.3</v>
      </c>
      <c r="H7" s="8">
        <v>32</v>
      </c>
      <c r="I7" s="8">
        <v>38.3</v>
      </c>
      <c r="J7" s="8">
        <f>I7+5</f>
        <v>43.3</v>
      </c>
      <c r="K7" s="8">
        <f>J7-1</f>
        <v>42.3</v>
      </c>
      <c r="L7" s="9">
        <f>K7+6</f>
        <v>48.3</v>
      </c>
    </row>
    <row r="8" spans="1:12" s="1" customFormat="1" ht="16.5" thickBot="1">
      <c r="A8" s="7" t="s">
        <v>6</v>
      </c>
      <c r="B8" s="8">
        <v>141.1</v>
      </c>
      <c r="C8" s="8">
        <v>162.3</v>
      </c>
      <c r="D8" s="14">
        <v>-160.5</v>
      </c>
      <c r="E8" s="15">
        <v>-131.6</v>
      </c>
      <c r="F8" s="15">
        <v>-94.6</v>
      </c>
      <c r="G8" s="15">
        <v>-66.3</v>
      </c>
      <c r="H8" s="16">
        <v>-29.4</v>
      </c>
      <c r="I8" s="8">
        <v>11</v>
      </c>
      <c r="J8" s="8">
        <v>106.3</v>
      </c>
      <c r="K8" s="8">
        <v>186.6</v>
      </c>
      <c r="L8" s="9">
        <v>257.3</v>
      </c>
    </row>
    <row r="9" spans="1:12" s="13" customFormat="1" ht="15">
      <c r="A9" s="10" t="s">
        <v>7</v>
      </c>
      <c r="B9" s="11">
        <v>34.4</v>
      </c>
      <c r="C9" s="11">
        <v>33.5</v>
      </c>
      <c r="D9" s="11">
        <v>311.1</v>
      </c>
      <c r="E9" s="11">
        <v>259</v>
      </c>
      <c r="F9" s="11">
        <v>253.7</v>
      </c>
      <c r="G9" s="11">
        <v>225.3</v>
      </c>
      <c r="H9" s="11">
        <v>190.1</v>
      </c>
      <c r="I9" s="11">
        <v>155.3</v>
      </c>
      <c r="J9" s="11">
        <v>149.8</v>
      </c>
      <c r="K9" s="11">
        <v>99.9</v>
      </c>
      <c r="L9" s="12">
        <v>48.5</v>
      </c>
    </row>
    <row r="10" spans="1:12" s="1" customFormat="1" ht="15">
      <c r="A10" s="10" t="s">
        <v>8</v>
      </c>
      <c r="B10" s="11">
        <v>13.1</v>
      </c>
      <c r="C10" s="11">
        <v>13.9</v>
      </c>
      <c r="D10" s="11">
        <v>13.8</v>
      </c>
      <c r="E10" s="11">
        <v>12.1</v>
      </c>
      <c r="F10" s="11">
        <v>15.9</v>
      </c>
      <c r="G10" s="11">
        <v>11.2</v>
      </c>
      <c r="H10" s="11">
        <v>22.4</v>
      </c>
      <c r="I10" s="11">
        <v>29.9</v>
      </c>
      <c r="J10" s="11">
        <v>21</v>
      </c>
      <c r="K10" s="11">
        <v>17</v>
      </c>
      <c r="L10" s="12">
        <v>24.3</v>
      </c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2001-01-20T12:54:54Z</dcterms:created>
  <dcterms:modified xsi:type="dcterms:W3CDTF">2005-02-15T16:32:55Z</dcterms:modified>
  <cp:category/>
  <cp:version/>
  <cp:contentType/>
  <cp:contentStatus/>
</cp:coreProperties>
</file>