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880" windowHeight="3915" activeTab="0"/>
  </bookViews>
  <sheets>
    <sheet name="24.2" sheetId="1" r:id="rId1"/>
  </sheets>
  <definedNames>
    <definedName name="_xlnm.Print_Area" localSheetId="0">'24.2'!#REF!</definedName>
  </definedNames>
  <calcPr fullCalcOnLoad="1"/>
</workbook>
</file>

<file path=xl/sharedStrings.xml><?xml version="1.0" encoding="utf-8"?>
<sst xmlns="http://schemas.openxmlformats.org/spreadsheetml/2006/main" count="3" uniqueCount="3">
  <si>
    <t>rent anual</t>
  </si>
  <si>
    <t>I. Total B.M.</t>
  </si>
  <si>
    <t>I.TotalBM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</si>
</sst>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9" fontId="4" fillId="0" borderId="0" xfId="21" applyNumberFormat="1" applyFont="1" applyAlignment="1">
      <alignment/>
    </xf>
    <xf numFmtId="188" fontId="4" fillId="0" borderId="0" xfId="21" applyNumberFormat="1" applyFont="1" applyAlignment="1">
      <alignment/>
    </xf>
    <xf numFmtId="188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'24.2'!#REF!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44487590"/>
        <c:axId val="29388431"/>
      </c:scatterChart>
      <c:valAx>
        <c:axId val="44487590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388431"/>
        <c:crossesAt val="-0.2"/>
        <c:crossBetween val="midCat"/>
        <c:dispUnits/>
      </c:valAx>
      <c:valAx>
        <c:axId val="29388431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48759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'24.2'!$C$2</c:f>
              <c:strCache>
                <c:ptCount val="1"/>
                <c:pt idx="0">
                  <c:v>I.TotalBM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'24.2'!$A$3:$A$66</c:f>
              <c:numCache/>
            </c:numRef>
          </c:cat>
          <c:val>
            <c:numRef>
              <c:f>'24.2'!$C$3:$C$66</c:f>
              <c:numCache/>
            </c:numRef>
          </c:val>
        </c:ser>
        <c:gapWidth val="120"/>
        <c:axId val="26644804"/>
        <c:axId val="14720309"/>
      </c:barChart>
      <c:catAx>
        <c:axId val="2664480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720309"/>
        <c:crossesAt val="0"/>
        <c:auto val="1"/>
        <c:lblOffset val="100"/>
        <c:tickLblSkip val="10"/>
        <c:tickMarkSkip val="10"/>
        <c:noMultiLvlLbl val="0"/>
      </c:catAx>
      <c:valAx>
        <c:axId val="14720309"/>
        <c:scaling>
          <c:orientation val="minMax"/>
          <c:max val="1.2"/>
          <c:min val="-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44804"/>
        <c:crossesAt val="1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25523618"/>
        <c:axId val="13436827"/>
      </c:scatterChart>
      <c:valAx>
        <c:axId val="25523618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13436827"/>
        <c:crossesAt val="0"/>
        <c:crossBetween val="midCat"/>
        <c:dispUnits/>
      </c:valAx>
      <c:valAx>
        <c:axId val="13436827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52361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14340080"/>
        <c:axId val="2329649"/>
      </c:scatterChart>
      <c:valAx>
        <c:axId val="14340080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29649"/>
        <c:crosses val="autoZero"/>
        <c:crossBetween val="midCat"/>
        <c:dispUnits/>
      </c:valAx>
      <c:valAx>
        <c:axId val="2329649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434008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'24.2'!#REF!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47863828"/>
        <c:axId val="34012357"/>
      </c:scatterChart>
      <c:valAx>
        <c:axId val="47863828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012357"/>
        <c:crossesAt val="-0.2"/>
        <c:crossBetween val="midCat"/>
        <c:dispUnits/>
      </c:valAx>
      <c:valAx>
        <c:axId val="34012357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86382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61487858"/>
        <c:axId val="59771819"/>
      </c:scatterChart>
      <c:valAx>
        <c:axId val="61487858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59771819"/>
        <c:crosses val="autoZero"/>
        <c:crossBetween val="midCat"/>
        <c:dispUnits/>
      </c:valAx>
      <c:valAx>
        <c:axId val="59771819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6148785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22202304"/>
        <c:axId val="12163265"/>
      </c:scatterChart>
      <c:valAx>
        <c:axId val="22202304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12163265"/>
        <c:crosses val="autoZero"/>
        <c:crossBetween val="midCat"/>
        <c:dispUnits/>
      </c:valAx>
      <c:valAx>
        <c:axId val="12163265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220230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'24.2'!$B$3:$B$66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88.41</c:v>
                </c:pt>
                <c:pt idx="2">
                  <c:v>106.392594</c:v>
                </c:pt>
                <c:pt idx="3">
                  <c:v>133.948275846</c:v>
                </c:pt>
                <c:pt idx="4">
                  <c:v>160.40306032558502</c:v>
                </c:pt>
                <c:pt idx="5">
                  <c:v>218.8539355082282</c:v>
                </c:pt>
                <c:pt idx="6">
                  <c:v>201.1924229127142</c:v>
                </c:pt>
                <c:pt idx="7">
                  <c:v>212.68051026103015</c:v>
                </c:pt>
                <c:pt idx="8">
                  <c:v>224.3779383253868</c:v>
                </c:pt>
                <c:pt idx="9">
                  <c:v>266.53855293672694</c:v>
                </c:pt>
                <c:pt idx="10">
                  <c:v>351.057928072963</c:v>
                </c:pt>
                <c:pt idx="11">
                  <c:v>435.3820423960887</c:v>
                </c:pt>
                <c:pt idx="12">
                  <c:v>515.3617235842502</c:v>
                </c:pt>
                <c:pt idx="13">
                  <c:v>510.2596425207661</c:v>
                </c:pt>
                <c:pt idx="14">
                  <c:v>778.7582664151931</c:v>
                </c:pt>
                <c:pt idx="15">
                  <c:v>1024.5343752958279</c:v>
                </c:pt>
                <c:pt idx="16">
                  <c:v>1091.7438303152344</c:v>
                </c:pt>
                <c:pt idx="17">
                  <c:v>974.0538454072521</c:v>
                </c:pt>
                <c:pt idx="18">
                  <c:v>1396.4035927758366</c:v>
                </c:pt>
                <c:pt idx="19">
                  <c:v>1563.4134624718265</c:v>
                </c:pt>
                <c:pt idx="20">
                  <c:v>1556.065419198209</c:v>
                </c:pt>
                <c:pt idx="21">
                  <c:v>1974.4914104206073</c:v>
                </c:pt>
                <c:pt idx="22">
                  <c:v>1802.118310290888</c:v>
                </c:pt>
                <c:pt idx="23">
                  <c:v>2213.0012850372104</c:v>
                </c:pt>
                <c:pt idx="24">
                  <c:v>2577.703896811343</c:v>
                </c:pt>
                <c:pt idx="25">
                  <c:v>2898.628031964355</c:v>
                </c:pt>
                <c:pt idx="26">
                  <c:v>2607.026051948741</c:v>
                </c:pt>
                <c:pt idx="27">
                  <c:v>3232.1908992060494</c:v>
                </c:pt>
                <c:pt idx="28">
                  <c:v>3589.6712126582383</c:v>
                </c:pt>
                <c:pt idx="29">
                  <c:v>3284.549159582288</c:v>
                </c:pt>
                <c:pt idx="30">
                  <c:v>3416.259580881538</c:v>
                </c:pt>
                <c:pt idx="31">
                  <c:v>3905.1263269056863</c:v>
                </c:pt>
                <c:pt idx="32">
                  <c:v>4646.319303752385</c:v>
                </c:pt>
                <c:pt idx="33">
                  <c:v>3965.168893822285</c:v>
                </c:pt>
                <c:pt idx="34">
                  <c:v>2915.5886876275263</c:v>
                </c:pt>
                <c:pt idx="35">
                  <c:v>4000.1876794249656</c:v>
                </c:pt>
                <c:pt idx="36">
                  <c:v>4953.832422199877</c:v>
                </c:pt>
                <c:pt idx="37">
                  <c:v>4598.1472542859265</c:v>
                </c:pt>
                <c:pt idx="38">
                  <c:v>4899.785714167084</c:v>
                </c:pt>
                <c:pt idx="39">
                  <c:v>5803.306199859495</c:v>
                </c:pt>
                <c:pt idx="40">
                  <c:v>7684.738069853944</c:v>
                </c:pt>
                <c:pt idx="41">
                  <c:v>7307.417430624115</c:v>
                </c:pt>
                <c:pt idx="42">
                  <c:v>8871.935502520737</c:v>
                </c:pt>
                <c:pt idx="43">
                  <c:v>10869.008184138156</c:v>
                </c:pt>
                <c:pt idx="44">
                  <c:v>11550.494997283618</c:v>
                </c:pt>
                <c:pt idx="45">
                  <c:v>15265.134188410031</c:v>
                </c:pt>
                <c:pt idx="46">
                  <c:v>18084.604473009364</c:v>
                </c:pt>
                <c:pt idx="47">
                  <c:v>19030.429286947754</c:v>
                </c:pt>
                <c:pt idx="48">
                  <c:v>22229.44445008367</c:v>
                </c:pt>
                <c:pt idx="49">
                  <c:v>29229.496507415017</c:v>
                </c:pt>
                <c:pt idx="50">
                  <c:v>28302.921468129964</c:v>
                </c:pt>
                <c:pt idx="51">
                  <c:v>36955.12456093729</c:v>
                </c:pt>
                <c:pt idx="52">
                  <c:v>39756.32300265634</c:v>
                </c:pt>
                <c:pt idx="53">
                  <c:v>43875.07806573153</c:v>
                </c:pt>
                <c:pt idx="54">
                  <c:v>44993.89255640769</c:v>
                </c:pt>
                <c:pt idx="55">
                  <c:v>61898.09798985006</c:v>
                </c:pt>
                <c:pt idx="56">
                  <c:v>75979.91528254095</c:v>
                </c:pt>
                <c:pt idx="57">
                  <c:v>101131.83772014642</c:v>
                </c:pt>
                <c:pt idx="58">
                  <c:v>129767.60368857467</c:v>
                </c:pt>
                <c:pt idx="59">
                  <c:v>156876.05609911794</c:v>
                </c:pt>
                <c:pt idx="60">
                  <c:v>142593.14852788925</c:v>
                </c:pt>
                <c:pt idx="61">
                  <c:v>125645.195064485</c:v>
                </c:pt>
                <c:pt idx="62">
                  <c:v>97877.18632189848</c:v>
                </c:pt>
                <c:pt idx="63">
                  <c:v>125654.73180005327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'24.2'!#REF!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100.93</c:v>
                </c:pt>
                <c:pt idx="2">
                  <c:v>104.179946</c:v>
                </c:pt>
                <c:pt idx="3">
                  <c:v>106.3468888768</c:v>
                </c:pt>
                <c:pt idx="4">
                  <c:v>109.33523645423807</c:v>
                </c:pt>
                <c:pt idx="5">
                  <c:v>121.0669073257778</c:v>
                </c:pt>
                <c:pt idx="6">
                  <c:v>120.94584041845202</c:v>
                </c:pt>
                <c:pt idx="7">
                  <c:v>117.76496481544673</c:v>
                </c:pt>
                <c:pt idx="8">
                  <c:v>121.76897361917193</c:v>
                </c:pt>
                <c:pt idx="9">
                  <c:v>129.6230724176085</c:v>
                </c:pt>
                <c:pt idx="10">
                  <c:v>129.70084626105907</c:v>
                </c:pt>
                <c:pt idx="11">
                  <c:v>124.59063291837334</c:v>
                </c:pt>
                <c:pt idx="12">
                  <c:v>126.03588426022648</c:v>
                </c:pt>
                <c:pt idx="13">
                  <c:v>130.6109868588727</c:v>
                </c:pt>
                <c:pt idx="14">
                  <c:v>140.00191681402566</c:v>
                </c:pt>
                <c:pt idx="15">
                  <c:v>138.18189189544333</c:v>
                </c:pt>
                <c:pt idx="16">
                  <c:v>130.45752413848805</c:v>
                </c:pt>
                <c:pt idx="17">
                  <c:v>140.17660968680542</c:v>
                </c:pt>
                <c:pt idx="18">
                  <c:v>131.6258364959103</c:v>
                </c:pt>
                <c:pt idx="19">
                  <c:v>128.65109259110275</c:v>
                </c:pt>
                <c:pt idx="20">
                  <c:v>146.37921315015672</c:v>
                </c:pt>
                <c:pt idx="21">
                  <c:v>147.79909151771324</c:v>
                </c:pt>
                <c:pt idx="22">
                  <c:v>157.98244892328367</c:v>
                </c:pt>
                <c:pt idx="23">
                  <c:v>159.8940365552554</c:v>
                </c:pt>
                <c:pt idx="24">
                  <c:v>165.50631723834485</c:v>
                </c:pt>
                <c:pt idx="25">
                  <c:v>166.68141209073713</c:v>
                </c:pt>
                <c:pt idx="26">
                  <c:v>172.76528363204903</c:v>
                </c:pt>
                <c:pt idx="27">
                  <c:v>156.88815406626372</c:v>
                </c:pt>
                <c:pt idx="28">
                  <c:v>156.48024486569142</c:v>
                </c:pt>
                <c:pt idx="29">
                  <c:v>148.5310484265143</c:v>
                </c:pt>
                <c:pt idx="30">
                  <c:v>166.50330528612253</c:v>
                </c:pt>
                <c:pt idx="31">
                  <c:v>188.53169257547654</c:v>
                </c:pt>
                <c:pt idx="32">
                  <c:v>199.2402927137636</c:v>
                </c:pt>
                <c:pt idx="33">
                  <c:v>197.02872546464084</c:v>
                </c:pt>
                <c:pt idx="34">
                  <c:v>205.59947502235275</c:v>
                </c:pt>
                <c:pt idx="35">
                  <c:v>224.49406677690698</c:v>
                </c:pt>
                <c:pt idx="36">
                  <c:v>262.0968229620389</c:v>
                </c:pt>
                <c:pt idx="37">
                  <c:v>260.34077424819327</c:v>
                </c:pt>
                <c:pt idx="38">
                  <c:v>257.3208212669142</c:v>
                </c:pt>
                <c:pt idx="39">
                  <c:v>254.18150724745786</c:v>
                </c:pt>
                <c:pt idx="40">
                  <c:v>244.14133771118327</c:v>
                </c:pt>
                <c:pt idx="41">
                  <c:v>248.65795245884016</c:v>
                </c:pt>
                <c:pt idx="42">
                  <c:v>348.99143627598215</c:v>
                </c:pt>
                <c:pt idx="43">
                  <c:v>351.3645780426588</c:v>
                </c:pt>
                <c:pt idx="44">
                  <c:v>405.5801324346411</c:v>
                </c:pt>
                <c:pt idx="45">
                  <c:v>531.1882994496493</c:v>
                </c:pt>
                <c:pt idx="46">
                  <c:v>661.0107198351436</c:v>
                </c:pt>
                <c:pt idx="47">
                  <c:v>643.2295314715782</c:v>
                </c:pt>
                <c:pt idx="48">
                  <c:v>705.4298271648798</c:v>
                </c:pt>
                <c:pt idx="49">
                  <c:v>833.1831688644396</c:v>
                </c:pt>
                <c:pt idx="50">
                  <c:v>884.6738887002621</c:v>
                </c:pt>
                <c:pt idx="51">
                  <c:v>964.5599408498957</c:v>
                </c:pt>
                <c:pt idx="52">
                  <c:v>1084.5511974916228</c:v>
                </c:pt>
                <c:pt idx="53">
                  <c:v>1174.5689468834275</c:v>
                </c:pt>
                <c:pt idx="54">
                  <c:v>1210.9805842368137</c:v>
                </c:pt>
                <c:pt idx="55">
                  <c:v>1311.4919727284691</c:v>
                </c:pt>
                <c:pt idx="56">
                  <c:v>1352.1482238830515</c:v>
                </c:pt>
                <c:pt idx="57">
                  <c:v>1476.005001190739</c:v>
                </c:pt>
                <c:pt idx="58">
                  <c:v>1620.210689807074</c:v>
                </c:pt>
                <c:pt idx="59">
                  <c:v>1486.5433078979904</c:v>
                </c:pt>
                <c:pt idx="60">
                  <c:v>1734.2014229937956</c:v>
                </c:pt>
                <c:pt idx="61">
                  <c:v>1829.140279895591</c:v>
                </c:pt>
                <c:pt idx="62">
                  <c:v>1916.2732062686973</c:v>
                </c:pt>
                <c:pt idx="63">
                  <c:v>2017.370031811815</c:v>
                </c:pt>
              </c:numCache>
            </c:numRef>
          </c:yVal>
          <c:smooth val="0"/>
        </c:ser>
        <c:axId val="3761662"/>
        <c:axId val="28134791"/>
      </c:scatterChart>
      <c:valAx>
        <c:axId val="3761662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28134791"/>
        <c:crosses val="autoZero"/>
        <c:crossBetween val="midCat"/>
        <c:dispUnits/>
      </c:valAx>
      <c:valAx>
        <c:axId val="28134791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76166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-0.0978</c:v>
                </c:pt>
                <c:pt idx="1">
                  <c:v>-0.1159</c:v>
                </c:pt>
                <c:pt idx="2">
                  <c:v>0.2034</c:v>
                </c:pt>
                <c:pt idx="3">
                  <c:v>0.259</c:v>
                </c:pt>
                <c:pt idx="4">
                  <c:v>0.1975</c:v>
                </c:pt>
                <c:pt idx="5">
                  <c:v>0.3644</c:v>
                </c:pt>
                <c:pt idx="6">
                  <c:v>-0.0807</c:v>
                </c:pt>
                <c:pt idx="7">
                  <c:v>0.0571</c:v>
                </c:pt>
                <c:pt idx="8">
                  <c:v>0.055</c:v>
                </c:pt>
                <c:pt idx="9">
                  <c:v>0.1879</c:v>
                </c:pt>
                <c:pt idx="10">
                  <c:v>0.3171</c:v>
                </c:pt>
                <c:pt idx="11">
                  <c:v>0.2402</c:v>
                </c:pt>
                <c:pt idx="12">
                  <c:v>0.1837</c:v>
                </c:pt>
                <c:pt idx="13">
                  <c:v>-0.0099</c:v>
                </c:pt>
                <c:pt idx="14">
                  <c:v>0.5262</c:v>
                </c:pt>
                <c:pt idx="15">
                  <c:v>0.3156</c:v>
                </c:pt>
                <c:pt idx="16">
                  <c:v>0.0656</c:v>
                </c:pt>
                <c:pt idx="17">
                  <c:v>-0.1078</c:v>
                </c:pt>
                <c:pt idx="18">
                  <c:v>0.4336</c:v>
                </c:pt>
                <c:pt idx="19">
                  <c:v>0.1196</c:v>
                </c:pt>
                <c:pt idx="20">
                  <c:v>-0.0047</c:v>
                </c:pt>
                <c:pt idx="21">
                  <c:v>0.2689</c:v>
                </c:pt>
                <c:pt idx="22">
                  <c:v>-0.0873</c:v>
                </c:pt>
                <c:pt idx="23">
                  <c:v>0.228</c:v>
                </c:pt>
                <c:pt idx="24">
                  <c:v>0.1648</c:v>
                </c:pt>
                <c:pt idx="25">
                  <c:v>0.1245</c:v>
                </c:pt>
                <c:pt idx="26">
                  <c:v>-0.1006</c:v>
                </c:pt>
                <c:pt idx="27">
                  <c:v>0.2398</c:v>
                </c:pt>
                <c:pt idx="28">
                  <c:v>0.1106</c:v>
                </c:pt>
                <c:pt idx="29">
                  <c:v>-0.085</c:v>
                </c:pt>
                <c:pt idx="30">
                  <c:v>0.0401</c:v>
                </c:pt>
                <c:pt idx="31">
                  <c:v>0.1431</c:v>
                </c:pt>
                <c:pt idx="32">
                  <c:v>0.1898</c:v>
                </c:pt>
                <c:pt idx="33">
                  <c:v>-0.1466</c:v>
                </c:pt>
                <c:pt idx="34">
                  <c:v>-0.2647</c:v>
                </c:pt>
                <c:pt idx="35">
                  <c:v>0.372</c:v>
                </c:pt>
                <c:pt idx="36">
                  <c:v>0.2384</c:v>
                </c:pt>
                <c:pt idx="37">
                  <c:v>-0.0718</c:v>
                </c:pt>
                <c:pt idx="38">
                  <c:v>0.0656</c:v>
                </c:pt>
                <c:pt idx="39">
                  <c:v>0.1844</c:v>
                </c:pt>
                <c:pt idx="40">
                  <c:v>0.3242</c:v>
                </c:pt>
                <c:pt idx="41">
                  <c:v>-0.0491</c:v>
                </c:pt>
                <c:pt idx="42">
                  <c:v>0.2141</c:v>
                </c:pt>
                <c:pt idx="43">
                  <c:v>0.2251</c:v>
                </c:pt>
                <c:pt idx="44">
                  <c:v>0.0627</c:v>
                </c:pt>
                <c:pt idx="45">
                  <c:v>0.3216</c:v>
                </c:pt>
                <c:pt idx="46">
                  <c:v>0.1847</c:v>
                </c:pt>
                <c:pt idx="47">
                  <c:v>0.0523</c:v>
                </c:pt>
                <c:pt idx="48">
                  <c:v>0.1681</c:v>
                </c:pt>
                <c:pt idx="49">
                  <c:v>0.3149</c:v>
                </c:pt>
                <c:pt idx="50">
                  <c:v>-0.0317</c:v>
                </c:pt>
                <c:pt idx="51">
                  <c:v>0.3057</c:v>
                </c:pt>
                <c:pt idx="52">
                  <c:v>0.0758</c:v>
                </c:pt>
                <c:pt idx="53">
                  <c:v>0.1036</c:v>
                </c:pt>
                <c:pt idx="54">
                  <c:v>0.0255</c:v>
                </c:pt>
                <c:pt idx="55">
                  <c:v>0.3757</c:v>
                </c:pt>
                <c:pt idx="56">
                  <c:v>0.2275</c:v>
                </c:pt>
                <c:pt idx="57">
                  <c:v>0.33103383103383094</c:v>
                </c:pt>
                <c:pt idx="58">
                  <c:v>0.2831528291582083</c:v>
                </c:pt>
                <c:pt idx="59">
                  <c:v>0.2089</c:v>
                </c:pt>
                <c:pt idx="60">
                  <c:v>-0.09104580983476807</c:v>
                </c:pt>
                <c:pt idx="61">
                  <c:v>-0.11885531414638384</c:v>
                </c:pt>
                <c:pt idx="62">
                  <c:v>-0.22100334778687813</c:v>
                </c:pt>
                <c:pt idx="63">
                  <c:v>0.2838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'24.2'!$C$2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'24.2'!$C$3:$C$66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38500652"/>
        <c:axId val="66838397"/>
      </c:scatterChart>
      <c:valAx>
        <c:axId val="38500652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838397"/>
        <c:crossesAt val="-0.4"/>
        <c:crossBetween val="midCat"/>
        <c:dispUnits/>
      </c:valAx>
      <c:valAx>
        <c:axId val="66838397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50065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'24.2'!#REF!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50610378"/>
        <c:axId val="225315"/>
      </c:scatterChart>
      <c:valAx>
        <c:axId val="50610378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225315"/>
        <c:crosses val="autoZero"/>
        <c:crossBetween val="midCat"/>
        <c:dispUnits/>
      </c:valAx>
      <c:valAx>
        <c:axId val="225315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5061037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13744216"/>
        <c:axId val="33090809"/>
      </c:scatterChart>
      <c:valAx>
        <c:axId val="13744216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33090809"/>
        <c:crosses val="autoZero"/>
        <c:crossBetween val="midCat"/>
        <c:dispUnits/>
        <c:majorUnit val="5"/>
      </c:valAx>
      <c:valAx>
        <c:axId val="3309080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37442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'24.2'!#REF!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'24.2'!#REF!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5273430"/>
        <c:axId val="53243775"/>
      </c:scatterChart>
      <c:valAx>
        <c:axId val="5273430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43775"/>
        <c:crosses val="autoZero"/>
        <c:crossBetween val="midCat"/>
        <c:dispUnits/>
      </c:valAx>
      <c:valAx>
        <c:axId val="53243775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73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</cdr:y>
    </cdr:from>
    <cdr:to>
      <cdr:x>0.4555</cdr:x>
      <cdr:y>0.11225</cdr:y>
    </cdr:to>
    <cdr:sp>
      <cdr:nvSpPr>
        <cdr:cNvPr id="1" name="TextBox 2"/>
        <cdr:cNvSpPr txBox="1">
          <a:spLocks noChangeArrowheads="1"/>
        </cdr:cNvSpPr>
      </cdr:nvSpPr>
      <cdr:spPr>
        <a:xfrm>
          <a:off x="1190625" y="0"/>
          <a:ext cx="2381250" cy="342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Rentabilidad anual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0</xdr:rowOff>
    </xdr:from>
    <xdr:to>
      <xdr:col>0</xdr:col>
      <xdr:colOff>0</xdr:colOff>
      <xdr:row>119</xdr:row>
      <xdr:rowOff>76200</xdr:rowOff>
    </xdr:to>
    <xdr:graphicFrame>
      <xdr:nvGraphicFramePr>
        <xdr:cNvPr id="1" name="Chart 4"/>
        <xdr:cNvGraphicFramePr/>
      </xdr:nvGraphicFramePr>
      <xdr:xfrm>
        <a:off x="0" y="15192375"/>
        <a:ext cx="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131</xdr:row>
      <xdr:rowOff>114300</xdr:rowOff>
    </xdr:to>
    <xdr:graphicFrame>
      <xdr:nvGraphicFramePr>
        <xdr:cNvPr id="2" name="Chart 5"/>
        <xdr:cNvGraphicFramePr/>
      </xdr:nvGraphicFramePr>
      <xdr:xfrm>
        <a:off x="0" y="17059275"/>
        <a:ext cx="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143</xdr:row>
      <xdr:rowOff>0</xdr:rowOff>
    </xdr:to>
    <xdr:graphicFrame>
      <xdr:nvGraphicFramePr>
        <xdr:cNvPr id="3" name="Chart 6"/>
        <xdr:cNvGraphicFramePr/>
      </xdr:nvGraphicFramePr>
      <xdr:xfrm>
        <a:off x="0" y="1879282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158</xdr:row>
      <xdr:rowOff>76200</xdr:rowOff>
    </xdr:to>
    <xdr:graphicFrame>
      <xdr:nvGraphicFramePr>
        <xdr:cNvPr id="4" name="Chart 7"/>
        <xdr:cNvGraphicFramePr/>
      </xdr:nvGraphicFramePr>
      <xdr:xfrm>
        <a:off x="0" y="20659725"/>
        <a:ext cx="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188</xdr:row>
      <xdr:rowOff>9525</xdr:rowOff>
    </xdr:to>
    <xdr:graphicFrame>
      <xdr:nvGraphicFramePr>
        <xdr:cNvPr id="5" name="Chart 9"/>
        <xdr:cNvGraphicFramePr/>
      </xdr:nvGraphicFramePr>
      <xdr:xfrm>
        <a:off x="0" y="24526875"/>
        <a:ext cx="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191</xdr:row>
      <xdr:rowOff>95250</xdr:rowOff>
    </xdr:from>
    <xdr:to>
      <xdr:col>0</xdr:col>
      <xdr:colOff>0</xdr:colOff>
      <xdr:row>203</xdr:row>
      <xdr:rowOff>9525</xdr:rowOff>
    </xdr:to>
    <xdr:graphicFrame>
      <xdr:nvGraphicFramePr>
        <xdr:cNvPr id="6" name="Chart 10"/>
        <xdr:cNvGraphicFramePr/>
      </xdr:nvGraphicFramePr>
      <xdr:xfrm>
        <a:off x="0" y="26622375"/>
        <a:ext cx="0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205</xdr:row>
      <xdr:rowOff>0</xdr:rowOff>
    </xdr:from>
    <xdr:to>
      <xdr:col>0</xdr:col>
      <xdr:colOff>0</xdr:colOff>
      <xdr:row>215</xdr:row>
      <xdr:rowOff>123825</xdr:rowOff>
    </xdr:to>
    <xdr:graphicFrame>
      <xdr:nvGraphicFramePr>
        <xdr:cNvPr id="7" name="Chart 11"/>
        <xdr:cNvGraphicFramePr/>
      </xdr:nvGraphicFramePr>
      <xdr:xfrm>
        <a:off x="0" y="28394025"/>
        <a:ext cx="0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217</xdr:row>
      <xdr:rowOff>95250</xdr:rowOff>
    </xdr:from>
    <xdr:to>
      <xdr:col>0</xdr:col>
      <xdr:colOff>0</xdr:colOff>
      <xdr:row>228</xdr:row>
      <xdr:rowOff>123825</xdr:rowOff>
    </xdr:to>
    <xdr:graphicFrame>
      <xdr:nvGraphicFramePr>
        <xdr:cNvPr id="8" name="Chart 12"/>
        <xdr:cNvGraphicFramePr/>
      </xdr:nvGraphicFramePr>
      <xdr:xfrm>
        <a:off x="0" y="30089475"/>
        <a:ext cx="0" cy="1495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242</xdr:row>
      <xdr:rowOff>114300</xdr:rowOff>
    </xdr:to>
    <xdr:graphicFrame>
      <xdr:nvGraphicFramePr>
        <xdr:cNvPr id="9" name="Chart 13"/>
        <xdr:cNvGraphicFramePr/>
      </xdr:nvGraphicFramePr>
      <xdr:xfrm>
        <a:off x="0" y="31994475"/>
        <a:ext cx="0" cy="1447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2</xdr:row>
      <xdr:rowOff>57150</xdr:rowOff>
    </xdr:from>
    <xdr:to>
      <xdr:col>10</xdr:col>
      <xdr:colOff>771525</xdr:colOff>
      <xdr:row>25</xdr:row>
      <xdr:rowOff>19050</xdr:rowOff>
    </xdr:to>
    <xdr:graphicFrame>
      <xdr:nvGraphicFramePr>
        <xdr:cNvPr id="10" name="Chart 14"/>
        <xdr:cNvGraphicFramePr/>
      </xdr:nvGraphicFramePr>
      <xdr:xfrm>
        <a:off x="171450" y="323850"/>
        <a:ext cx="7858125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0</xdr:colOff>
      <xdr:row>256</xdr:row>
      <xdr:rowOff>47625</xdr:rowOff>
    </xdr:to>
    <xdr:graphicFrame>
      <xdr:nvGraphicFramePr>
        <xdr:cNvPr id="11" name="Chart 15"/>
        <xdr:cNvGraphicFramePr/>
      </xdr:nvGraphicFramePr>
      <xdr:xfrm>
        <a:off x="0" y="33728025"/>
        <a:ext cx="0" cy="1514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271</xdr:row>
      <xdr:rowOff>9525</xdr:rowOff>
    </xdr:to>
    <xdr:graphicFrame>
      <xdr:nvGraphicFramePr>
        <xdr:cNvPr id="12" name="Chart 16"/>
        <xdr:cNvGraphicFramePr/>
      </xdr:nvGraphicFramePr>
      <xdr:xfrm>
        <a:off x="0" y="35594925"/>
        <a:ext cx="0" cy="1609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2"/>
  <sheetViews>
    <sheetView tabSelected="1" workbookViewId="0" topLeftCell="A1">
      <selection activeCell="D21" sqref="D21"/>
    </sheetView>
  </sheetViews>
  <sheetFormatPr defaultColWidth="11.00390625" defaultRowHeight="12.75"/>
  <cols>
    <col min="1" max="1" width="5.125" style="1" customWidth="1"/>
    <col min="2" max="2" width="7.125" style="2" customWidth="1"/>
    <col min="3" max="3" width="7.75390625" style="3" customWidth="1"/>
    <col min="4" max="16384" width="10.75390625" style="1" customWidth="1"/>
  </cols>
  <sheetData>
    <row r="1" ht="10.5">
      <c r="C1" s="5" t="s">
        <v>0</v>
      </c>
    </row>
    <row r="2" spans="2:3" s="4" customFormat="1" ht="10.5">
      <c r="B2" s="7" t="s">
        <v>1</v>
      </c>
      <c r="C2" s="5" t="s">
        <v>2</v>
      </c>
    </row>
    <row r="3" spans="1:3" ht="10.5">
      <c r="A3" s="1">
        <v>1940</v>
      </c>
      <c r="B3" s="2">
        <v>100</v>
      </c>
      <c r="C3" s="6"/>
    </row>
    <row r="4" spans="1:3" ht="10.5">
      <c r="A4" s="1">
        <f aca="true" t="shared" si="0" ref="A4:A35">A3+1</f>
        <v>1941</v>
      </c>
      <c r="B4" s="2">
        <v>138.92</v>
      </c>
      <c r="C4" s="8">
        <f aca="true" t="shared" si="1" ref="C4:C35">B4/B3-1</f>
        <v>0.38919999999999977</v>
      </c>
    </row>
    <row r="5" spans="1:3" ht="10.5">
      <c r="A5" s="1">
        <f t="shared" si="0"/>
        <v>1942</v>
      </c>
      <c r="B5" s="2">
        <v>150.51</v>
      </c>
      <c r="C5" s="8">
        <f t="shared" si="1"/>
        <v>0.08342931183414914</v>
      </c>
    </row>
    <row r="6" spans="1:3" ht="10.5">
      <c r="A6" s="1">
        <f t="shared" si="0"/>
        <v>1943</v>
      </c>
      <c r="B6" s="2">
        <v>127.66</v>
      </c>
      <c r="C6" s="8">
        <f t="shared" si="1"/>
        <v>-0.15181715500631188</v>
      </c>
    </row>
    <row r="7" spans="1:3" ht="10.5">
      <c r="A7" s="1">
        <f t="shared" si="0"/>
        <v>1944</v>
      </c>
      <c r="B7" s="2">
        <v>156.82</v>
      </c>
      <c r="C7" s="8">
        <f t="shared" si="1"/>
        <v>0.22841923860253788</v>
      </c>
    </row>
    <row r="8" spans="1:3" ht="10.5">
      <c r="A8" s="1">
        <f t="shared" si="0"/>
        <v>1945</v>
      </c>
      <c r="B8" s="2">
        <v>168.42</v>
      </c>
      <c r="C8" s="8">
        <f t="shared" si="1"/>
        <v>0.07397015686774644</v>
      </c>
    </row>
    <row r="9" spans="1:3" ht="10.5">
      <c r="A9" s="1">
        <f t="shared" si="0"/>
        <v>1946</v>
      </c>
      <c r="B9" s="2">
        <v>274.71</v>
      </c>
      <c r="C9" s="8">
        <f t="shared" si="1"/>
        <v>0.6311008193801211</v>
      </c>
    </row>
    <row r="10" spans="1:3" ht="10.5">
      <c r="A10" s="1">
        <f t="shared" si="0"/>
        <v>1947</v>
      </c>
      <c r="B10" s="2">
        <v>304.24</v>
      </c>
      <c r="C10" s="8">
        <f t="shared" si="1"/>
        <v>0.1074951767318264</v>
      </c>
    </row>
    <row r="11" spans="1:3" ht="10.5">
      <c r="A11" s="1">
        <f t="shared" si="0"/>
        <v>1948</v>
      </c>
      <c r="B11" s="2">
        <v>220.11</v>
      </c>
      <c r="C11" s="8">
        <f t="shared" si="1"/>
        <v>-0.2765251117538785</v>
      </c>
    </row>
    <row r="12" spans="1:3" ht="10.5">
      <c r="A12" s="1">
        <f t="shared" si="0"/>
        <v>1949</v>
      </c>
      <c r="B12" s="2">
        <v>205.77</v>
      </c>
      <c r="C12" s="8">
        <f t="shared" si="1"/>
        <v>-0.06514924356003815</v>
      </c>
    </row>
    <row r="13" spans="1:3" ht="10.5">
      <c r="A13" s="1">
        <f t="shared" si="0"/>
        <v>1950</v>
      </c>
      <c r="B13" s="2">
        <v>228.12</v>
      </c>
      <c r="C13" s="8">
        <f t="shared" si="1"/>
        <v>0.10861641638722852</v>
      </c>
    </row>
    <row r="14" spans="1:3" ht="10.5">
      <c r="A14" s="1">
        <f t="shared" si="0"/>
        <v>1951</v>
      </c>
      <c r="B14" s="2">
        <v>270.02</v>
      </c>
      <c r="C14" s="8">
        <f t="shared" si="1"/>
        <v>0.1836752586358057</v>
      </c>
    </row>
    <row r="15" spans="1:3" ht="10.5">
      <c r="A15" s="1">
        <f t="shared" si="0"/>
        <v>1952</v>
      </c>
      <c r="B15" s="2">
        <v>289.91</v>
      </c>
      <c r="C15" s="8">
        <f t="shared" si="1"/>
        <v>0.07366121028072015</v>
      </c>
    </row>
    <row r="16" spans="1:3" ht="10.5">
      <c r="A16" s="1">
        <f t="shared" si="0"/>
        <v>1953</v>
      </c>
      <c r="B16" s="2">
        <v>320.7</v>
      </c>
      <c r="C16" s="8">
        <f t="shared" si="1"/>
        <v>0.10620537408161135</v>
      </c>
    </row>
    <row r="17" spans="1:3" ht="10.5">
      <c r="A17" s="1">
        <f t="shared" si="0"/>
        <v>1954</v>
      </c>
      <c r="B17" s="2">
        <v>423.9</v>
      </c>
      <c r="C17" s="8">
        <f t="shared" si="1"/>
        <v>0.3217960710944807</v>
      </c>
    </row>
    <row r="18" spans="1:3" ht="10.5">
      <c r="A18" s="1">
        <f t="shared" si="0"/>
        <v>1955</v>
      </c>
      <c r="B18" s="2">
        <v>643.54</v>
      </c>
      <c r="C18" s="8">
        <f t="shared" si="1"/>
        <v>0.5181410710073131</v>
      </c>
    </row>
    <row r="19" spans="1:3" ht="10.5">
      <c r="A19" s="1">
        <f t="shared" si="0"/>
        <v>1956</v>
      </c>
      <c r="B19" s="2">
        <v>891.95</v>
      </c>
      <c r="C19" s="8">
        <f t="shared" si="1"/>
        <v>0.3860055319016691</v>
      </c>
    </row>
    <row r="20" spans="1:3" ht="10.5">
      <c r="A20" s="1">
        <f t="shared" si="0"/>
        <v>1957</v>
      </c>
      <c r="B20" s="2">
        <v>787.66</v>
      </c>
      <c r="C20" s="8">
        <f t="shared" si="1"/>
        <v>-0.11692359437188193</v>
      </c>
    </row>
    <row r="21" spans="1:3" ht="10.5">
      <c r="A21" s="1">
        <f t="shared" si="0"/>
        <v>1958</v>
      </c>
      <c r="B21" s="2">
        <v>750.37</v>
      </c>
      <c r="C21" s="8">
        <f t="shared" si="1"/>
        <v>-0.04734276210547694</v>
      </c>
    </row>
    <row r="22" spans="1:3" ht="10.5">
      <c r="A22" s="1">
        <f t="shared" si="0"/>
        <v>1959</v>
      </c>
      <c r="B22" s="2">
        <v>678.26</v>
      </c>
      <c r="C22" s="8">
        <f t="shared" si="1"/>
        <v>-0.09609925769953487</v>
      </c>
    </row>
    <row r="23" spans="1:3" ht="10.5">
      <c r="A23" s="1">
        <f t="shared" si="0"/>
        <v>1960</v>
      </c>
      <c r="B23" s="2">
        <v>741.87</v>
      </c>
      <c r="C23" s="8">
        <f t="shared" si="1"/>
        <v>0.09378409459499304</v>
      </c>
    </row>
    <row r="24" spans="1:3" ht="10.5">
      <c r="A24" s="1">
        <f t="shared" si="0"/>
        <v>1961</v>
      </c>
      <c r="B24" s="2">
        <v>1024.1</v>
      </c>
      <c r="C24" s="8">
        <f t="shared" si="1"/>
        <v>0.3804305336514482</v>
      </c>
    </row>
    <row r="25" spans="1:3" ht="10.5">
      <c r="A25" s="1">
        <f t="shared" si="0"/>
        <v>1962</v>
      </c>
      <c r="B25" s="2">
        <v>1224.04</v>
      </c>
      <c r="C25" s="8">
        <f t="shared" si="1"/>
        <v>0.19523484034762228</v>
      </c>
    </row>
    <row r="26" spans="1:3" ht="10.5">
      <c r="A26" s="1">
        <f t="shared" si="0"/>
        <v>1963</v>
      </c>
      <c r="B26" s="2">
        <v>1229.41</v>
      </c>
      <c r="C26" s="8">
        <f t="shared" si="1"/>
        <v>0.0043871115323028675</v>
      </c>
    </row>
    <row r="27" spans="1:3" ht="10.5">
      <c r="A27" s="1">
        <f t="shared" si="0"/>
        <v>1964</v>
      </c>
      <c r="B27" s="2">
        <v>1322.94</v>
      </c>
      <c r="C27" s="8">
        <f t="shared" si="1"/>
        <v>0.07607714269446308</v>
      </c>
    </row>
    <row r="28" spans="1:3" ht="10.5">
      <c r="A28" s="1">
        <f t="shared" si="0"/>
        <v>1965</v>
      </c>
      <c r="B28" s="2">
        <v>1467.57</v>
      </c>
      <c r="C28" s="8">
        <f t="shared" si="1"/>
        <v>0.10932468592679934</v>
      </c>
    </row>
    <row r="29" spans="1:3" ht="10.5">
      <c r="A29" s="1">
        <f t="shared" si="0"/>
        <v>1966</v>
      </c>
      <c r="B29" s="2">
        <v>1571.75</v>
      </c>
      <c r="C29" s="8">
        <f t="shared" si="1"/>
        <v>0.07098809596816502</v>
      </c>
    </row>
    <row r="30" spans="1:3" ht="10.5">
      <c r="A30" s="1">
        <f t="shared" si="0"/>
        <v>1967</v>
      </c>
      <c r="B30" s="2">
        <v>1641.17</v>
      </c>
      <c r="C30" s="8">
        <f t="shared" si="1"/>
        <v>0.04416732940989343</v>
      </c>
    </row>
    <row r="31" spans="1:3" ht="10.5">
      <c r="A31" s="1">
        <f t="shared" si="0"/>
        <v>1968</v>
      </c>
      <c r="B31" s="2">
        <v>2233.81</v>
      </c>
      <c r="C31" s="8">
        <f t="shared" si="1"/>
        <v>0.3611082337600613</v>
      </c>
    </row>
    <row r="32" spans="1:3" ht="10.5">
      <c r="A32" s="1">
        <f t="shared" si="0"/>
        <v>1969</v>
      </c>
      <c r="B32" s="2">
        <v>3478.85</v>
      </c>
      <c r="C32" s="8">
        <f t="shared" si="1"/>
        <v>0.5573616377400048</v>
      </c>
    </row>
    <row r="33" spans="1:3" ht="10.5">
      <c r="A33" s="1">
        <f t="shared" si="0"/>
        <v>1970</v>
      </c>
      <c r="B33" s="2">
        <v>3153.49</v>
      </c>
      <c r="C33" s="8">
        <f t="shared" si="1"/>
        <v>-0.09352515917616455</v>
      </c>
    </row>
    <row r="34" spans="1:3" ht="10.5">
      <c r="A34" s="1">
        <f t="shared" si="0"/>
        <v>1971</v>
      </c>
      <c r="B34" s="2">
        <v>3739.15</v>
      </c>
      <c r="C34" s="8">
        <f t="shared" si="1"/>
        <v>0.185718045720773</v>
      </c>
    </row>
    <row r="35" spans="1:3" ht="10.5">
      <c r="A35" s="1">
        <f t="shared" si="0"/>
        <v>1972</v>
      </c>
      <c r="B35" s="2">
        <v>5061.98</v>
      </c>
      <c r="C35" s="8">
        <f t="shared" si="1"/>
        <v>0.3537782651137289</v>
      </c>
    </row>
    <row r="36" spans="1:3" ht="10.5">
      <c r="A36" s="1">
        <f aca="true" t="shared" si="2" ref="A36:A60">A35+1</f>
        <v>1973</v>
      </c>
      <c r="B36" s="2">
        <v>5877.43</v>
      </c>
      <c r="C36" s="8">
        <f aca="true" t="shared" si="3" ref="C36:C61">B36/B35-1</f>
        <v>0.16109309005566996</v>
      </c>
    </row>
    <row r="37" spans="1:3" ht="10.5">
      <c r="A37" s="1">
        <f t="shared" si="2"/>
        <v>1974</v>
      </c>
      <c r="B37" s="2">
        <v>5402.12</v>
      </c>
      <c r="C37" s="8">
        <f t="shared" si="3"/>
        <v>-0.08087038042137473</v>
      </c>
    </row>
    <row r="38" spans="1:3" ht="10.5">
      <c r="A38" s="1">
        <f t="shared" si="2"/>
        <v>1975</v>
      </c>
      <c r="B38" s="2">
        <v>5791.74</v>
      </c>
      <c r="C38" s="8">
        <f t="shared" si="3"/>
        <v>0.07212353668559746</v>
      </c>
    </row>
    <row r="39" spans="1:3" ht="10.5">
      <c r="A39" s="1">
        <f t="shared" si="2"/>
        <v>1976</v>
      </c>
      <c r="B39" s="2">
        <v>4235.62</v>
      </c>
      <c r="C39" s="8">
        <f t="shared" si="3"/>
        <v>-0.26867918794697276</v>
      </c>
    </row>
    <row r="40" spans="1:3" ht="10.5">
      <c r="A40" s="1">
        <f t="shared" si="2"/>
        <v>1977</v>
      </c>
      <c r="B40" s="2">
        <v>3035.2</v>
      </c>
      <c r="C40" s="8">
        <f t="shared" si="3"/>
        <v>-0.2834106931216681</v>
      </c>
    </row>
    <row r="41" spans="1:3" ht="10.5">
      <c r="A41" s="1">
        <f t="shared" si="2"/>
        <v>1978</v>
      </c>
      <c r="B41" s="2">
        <v>2916.15</v>
      </c>
      <c r="C41" s="8">
        <f t="shared" si="3"/>
        <v>-0.039223115445440104</v>
      </c>
    </row>
    <row r="42" spans="1:3" ht="10.5">
      <c r="A42" s="1">
        <f t="shared" si="2"/>
        <v>1979</v>
      </c>
      <c r="B42" s="2">
        <v>2655.93</v>
      </c>
      <c r="C42" s="8">
        <f t="shared" si="3"/>
        <v>-0.08923409289645601</v>
      </c>
    </row>
    <row r="43" spans="1:3" ht="10.5">
      <c r="A43" s="1">
        <f t="shared" si="2"/>
        <v>1980</v>
      </c>
      <c r="B43" s="2">
        <v>3110.88</v>
      </c>
      <c r="C43" s="8">
        <f t="shared" si="3"/>
        <v>0.17129593023912548</v>
      </c>
    </row>
    <row r="44" spans="1:3" ht="10.5">
      <c r="A44" s="1">
        <f t="shared" si="2"/>
        <v>1981</v>
      </c>
      <c r="B44" s="2">
        <v>4224.04</v>
      </c>
      <c r="C44" s="8">
        <f t="shared" si="3"/>
        <v>0.3578280100807487</v>
      </c>
    </row>
    <row r="45" spans="1:3" ht="10.5">
      <c r="A45" s="1">
        <f t="shared" si="2"/>
        <v>1982</v>
      </c>
      <c r="B45" s="2">
        <v>3797.79</v>
      </c>
      <c r="C45" s="8">
        <f t="shared" si="3"/>
        <v>-0.1009105027414513</v>
      </c>
    </row>
    <row r="46" spans="1:3" ht="10.5">
      <c r="A46" s="1">
        <f t="shared" si="2"/>
        <v>1983</v>
      </c>
      <c r="B46" s="2">
        <v>5003.73</v>
      </c>
      <c r="C46" s="8">
        <f t="shared" si="3"/>
        <v>0.31753730459030116</v>
      </c>
    </row>
    <row r="47" spans="1:3" ht="10.5">
      <c r="A47" s="1">
        <f t="shared" si="2"/>
        <v>1984</v>
      </c>
      <c r="B47" s="2">
        <v>7647.3</v>
      </c>
      <c r="C47" s="8">
        <f t="shared" si="3"/>
        <v>0.5283198733744627</v>
      </c>
    </row>
    <row r="48" spans="1:3" ht="10.5">
      <c r="A48" s="1">
        <f t="shared" si="2"/>
        <v>1985</v>
      </c>
      <c r="B48" s="2">
        <v>10940.29</v>
      </c>
      <c r="C48" s="8">
        <f t="shared" si="3"/>
        <v>0.4306081885109778</v>
      </c>
    </row>
    <row r="49" spans="1:3" ht="10.5">
      <c r="A49" s="1">
        <f t="shared" si="2"/>
        <v>1986</v>
      </c>
      <c r="B49" s="2">
        <v>23619.8</v>
      </c>
      <c r="C49" s="8">
        <f t="shared" si="3"/>
        <v>1.158973848042419</v>
      </c>
    </row>
    <row r="50" spans="1:3" ht="10.5">
      <c r="A50" s="1">
        <f t="shared" si="2"/>
        <v>1987</v>
      </c>
      <c r="B50" s="2">
        <v>26562.38</v>
      </c>
      <c r="C50" s="8">
        <f t="shared" si="3"/>
        <v>0.1245810718126319</v>
      </c>
    </row>
    <row r="51" spans="1:3" ht="10.5">
      <c r="A51" s="1">
        <f t="shared" si="2"/>
        <v>1988</v>
      </c>
      <c r="B51" s="2">
        <v>33124.75</v>
      </c>
      <c r="C51" s="8">
        <f t="shared" si="3"/>
        <v>0.24705504551926438</v>
      </c>
    </row>
    <row r="52" spans="1:3" ht="10.5">
      <c r="A52" s="1">
        <f t="shared" si="2"/>
        <v>1989</v>
      </c>
      <c r="B52" s="2">
        <v>36844.2</v>
      </c>
      <c r="C52" s="8">
        <f t="shared" si="3"/>
        <v>0.11228613046136182</v>
      </c>
    </row>
    <row r="53" spans="1:3" ht="10.5">
      <c r="A53" s="1">
        <f t="shared" si="2"/>
        <v>1990</v>
      </c>
      <c r="B53" s="2">
        <v>28541.58</v>
      </c>
      <c r="C53" s="8">
        <f t="shared" si="3"/>
        <v>-0.22534401615450994</v>
      </c>
    </row>
    <row r="54" spans="1:3" ht="10.5">
      <c r="A54" s="1">
        <f t="shared" si="2"/>
        <v>1991</v>
      </c>
      <c r="B54" s="2">
        <v>32808.03</v>
      </c>
      <c r="C54" s="8">
        <f t="shared" si="3"/>
        <v>0.14948191375530007</v>
      </c>
    </row>
    <row r="55" spans="1:3" ht="10.5">
      <c r="A55" s="1">
        <f t="shared" si="2"/>
        <v>1992</v>
      </c>
      <c r="B55" s="2">
        <v>30338.54</v>
      </c>
      <c r="C55" s="8">
        <f t="shared" si="3"/>
        <v>-0.07527090166645167</v>
      </c>
    </row>
    <row r="56" spans="1:3" ht="10.5">
      <c r="A56" s="1">
        <f t="shared" si="2"/>
        <v>1993</v>
      </c>
      <c r="B56" s="2">
        <v>47366.62</v>
      </c>
      <c r="C56" s="8">
        <f t="shared" si="3"/>
        <v>0.56126893383795</v>
      </c>
    </row>
    <row r="57" spans="1:3" ht="10.5">
      <c r="A57" s="1">
        <f t="shared" si="2"/>
        <v>1994</v>
      </c>
      <c r="B57" s="2">
        <v>42994.68</v>
      </c>
      <c r="C57" s="8">
        <f t="shared" si="3"/>
        <v>-0.09230002056300413</v>
      </c>
    </row>
    <row r="58" spans="1:3" ht="10.5">
      <c r="A58" s="1">
        <f t="shared" si="2"/>
        <v>1995</v>
      </c>
      <c r="B58" s="2">
        <v>49740.55</v>
      </c>
      <c r="C58" s="8">
        <f t="shared" si="3"/>
        <v>0.1569001095019198</v>
      </c>
    </row>
    <row r="59" spans="1:3" ht="10.5">
      <c r="A59" s="1">
        <f t="shared" si="2"/>
        <v>1996</v>
      </c>
      <c r="B59" s="2">
        <v>71099.14</v>
      </c>
      <c r="C59" s="8">
        <f t="shared" si="3"/>
        <v>0.4293999563736226</v>
      </c>
    </row>
    <row r="60" spans="1:3" ht="10.5">
      <c r="A60" s="1">
        <f t="shared" si="2"/>
        <v>1997</v>
      </c>
      <c r="B60" s="2">
        <v>103349.71</v>
      </c>
      <c r="C60" s="9">
        <f t="shared" si="3"/>
        <v>0.4536000013502275</v>
      </c>
    </row>
    <row r="61" spans="1:3" ht="10.5">
      <c r="A61" s="1">
        <v>1998</v>
      </c>
      <c r="B61" s="2">
        <v>144131.51</v>
      </c>
      <c r="C61" s="9">
        <f t="shared" si="3"/>
        <v>0.394600042902878</v>
      </c>
    </row>
    <row r="62" spans="1:3" ht="10.5">
      <c r="A62" s="1">
        <v>1999</v>
      </c>
      <c r="B62" s="2">
        <v>172526.43</v>
      </c>
      <c r="C62" s="9">
        <f>B62/B61-1</f>
        <v>0.19700702504261547</v>
      </c>
    </row>
    <row r="63" spans="1:3" ht="10.5">
      <c r="A63" s="1">
        <v>2000</v>
      </c>
      <c r="B63" s="2">
        <v>154560.22</v>
      </c>
      <c r="C63" s="9">
        <f>B63/B62-1</f>
        <v>-0.10413598658478007</v>
      </c>
    </row>
    <row r="64" spans="1:3" ht="12.75">
      <c r="A64" s="1">
        <v>2001</v>
      </c>
      <c r="B64" s="11">
        <v>148930.21</v>
      </c>
      <c r="C64" s="9">
        <f>B64/B63-1</f>
        <v>-0.03642599628804877</v>
      </c>
    </row>
    <row r="65" spans="1:3" ht="12.75">
      <c r="A65" s="1">
        <v>2002</v>
      </c>
      <c r="B65" s="11">
        <v>118435.89</v>
      </c>
      <c r="C65" s="9">
        <f>B65/B64-1</f>
        <v>-0.20475577117631139</v>
      </c>
    </row>
    <row r="66" spans="1:3" ht="12.75">
      <c r="A66" s="1">
        <v>2003</v>
      </c>
      <c r="B66" s="12">
        <v>157474.03</v>
      </c>
      <c r="C66" s="9">
        <f>B66/B65-1</f>
        <v>0.32961410599439067</v>
      </c>
    </row>
    <row r="67" ht="10.5">
      <c r="C67" s="9"/>
    </row>
    <row r="68" spans="2:3" ht="10.5">
      <c r="B68" s="1"/>
      <c r="C68" s="6"/>
    </row>
    <row r="69" spans="2:3" ht="10.5">
      <c r="B69" s="9">
        <f>(B66/B3)^(1/63)-1</f>
        <v>0.12395609895297399</v>
      </c>
      <c r="C69" s="10">
        <f>AVERAGE(C4:C66)</f>
        <v>0.1515826479796377</v>
      </c>
    </row>
    <row r="70" ht="10.5">
      <c r="C70" s="1"/>
    </row>
    <row r="71" ht="10.5">
      <c r="C71" s="6"/>
    </row>
    <row r="72" ht="10.5">
      <c r="C72" s="6"/>
    </row>
    <row r="107" spans="1:3" ht="10.5">
      <c r="A107" s="6"/>
      <c r="B107" s="1"/>
      <c r="C107" s="6"/>
    </row>
    <row r="108" spans="1:3" ht="10.5">
      <c r="A108" s="6"/>
      <c r="B108" s="1"/>
      <c r="C108" s="6"/>
    </row>
    <row r="109" spans="1:3" ht="10.5">
      <c r="A109" s="6"/>
      <c r="B109" s="1"/>
      <c r="C109" s="6"/>
    </row>
    <row r="110" spans="1:3" ht="10.5">
      <c r="A110" s="6"/>
      <c r="B110" s="1"/>
      <c r="C110" s="6"/>
    </row>
    <row r="111" spans="1:3" ht="10.5">
      <c r="A111" s="6"/>
      <c r="B111" s="1"/>
      <c r="C111" s="6"/>
    </row>
    <row r="112" spans="1:3" ht="10.5">
      <c r="A112" s="6"/>
      <c r="B112" s="1"/>
      <c r="C112" s="6"/>
    </row>
    <row r="113" spans="1:3" ht="10.5">
      <c r="A113" s="6"/>
      <c r="B113" s="1"/>
      <c r="C113" s="6"/>
    </row>
    <row r="114" spans="1:3" ht="10.5">
      <c r="A114" s="6"/>
      <c r="B114" s="1"/>
      <c r="C114" s="6"/>
    </row>
    <row r="115" spans="1:3" ht="10.5">
      <c r="A115" s="6"/>
      <c r="B115" s="1"/>
      <c r="C115" s="6"/>
    </row>
    <row r="116" spans="1:3" ht="10.5">
      <c r="A116" s="6"/>
      <c r="B116" s="1"/>
      <c r="C116" s="6"/>
    </row>
    <row r="117" spans="1:3" ht="10.5">
      <c r="A117" s="6"/>
      <c r="B117" s="1"/>
      <c r="C117" s="6"/>
    </row>
    <row r="118" spans="1:3" ht="10.5">
      <c r="A118" s="6"/>
      <c r="B118" s="1"/>
      <c r="C118" s="6"/>
    </row>
    <row r="119" spans="1:3" ht="10.5">
      <c r="A119" s="6"/>
      <c r="B119" s="1"/>
      <c r="C119" s="6"/>
    </row>
    <row r="120" spans="1:3" ht="10.5">
      <c r="A120" s="6"/>
      <c r="B120" s="1"/>
      <c r="C120" s="6"/>
    </row>
    <row r="121" spans="1:3" ht="10.5">
      <c r="A121" s="6"/>
      <c r="B121" s="1"/>
      <c r="C121" s="6"/>
    </row>
    <row r="122" spans="1:3" ht="10.5">
      <c r="A122" s="6"/>
      <c r="B122" s="1"/>
      <c r="C122" s="6"/>
    </row>
    <row r="123" spans="1:3" ht="10.5">
      <c r="A123" s="6"/>
      <c r="B123" s="1"/>
      <c r="C123" s="6"/>
    </row>
    <row r="124" spans="1:3" ht="10.5">
      <c r="A124" s="6"/>
      <c r="B124" s="1"/>
      <c r="C124" s="6"/>
    </row>
    <row r="125" spans="1:3" ht="10.5">
      <c r="A125" s="6"/>
      <c r="B125" s="1"/>
      <c r="C125" s="6"/>
    </row>
    <row r="126" spans="1:3" ht="10.5">
      <c r="A126" s="6"/>
      <c r="B126" s="1"/>
      <c r="C126" s="6"/>
    </row>
    <row r="127" spans="1:3" ht="10.5">
      <c r="A127" s="6"/>
      <c r="B127" s="1"/>
      <c r="C127" s="6"/>
    </row>
    <row r="128" spans="1:3" ht="10.5">
      <c r="A128" s="6"/>
      <c r="B128" s="1"/>
      <c r="C128" s="6"/>
    </row>
    <row r="129" spans="1:3" ht="10.5">
      <c r="A129" s="6"/>
      <c r="B129" s="1"/>
      <c r="C129" s="6"/>
    </row>
    <row r="130" spans="1:3" ht="10.5">
      <c r="A130" s="6"/>
      <c r="B130" s="1"/>
      <c r="C130" s="6"/>
    </row>
    <row r="131" spans="1:3" ht="10.5">
      <c r="A131" s="6"/>
      <c r="B131" s="1"/>
      <c r="C131" s="6"/>
    </row>
    <row r="132" spans="1:3" ht="10.5">
      <c r="A132" s="6"/>
      <c r="B132" s="1"/>
      <c r="C132" s="6"/>
    </row>
    <row r="133" spans="1:3" ht="10.5">
      <c r="A133" s="6"/>
      <c r="B133" s="1"/>
      <c r="C133" s="6"/>
    </row>
    <row r="134" spans="1:3" ht="10.5">
      <c r="A134" s="6"/>
      <c r="B134" s="1"/>
      <c r="C134" s="6"/>
    </row>
    <row r="135" spans="1:3" ht="10.5">
      <c r="A135" s="6"/>
      <c r="B135" s="1"/>
      <c r="C135" s="6"/>
    </row>
    <row r="136" spans="1:3" ht="10.5">
      <c r="A136" s="6"/>
      <c r="B136" s="1"/>
      <c r="C136" s="6"/>
    </row>
    <row r="137" spans="1:3" ht="10.5">
      <c r="A137" s="6"/>
      <c r="B137" s="1"/>
      <c r="C137" s="6"/>
    </row>
    <row r="138" spans="1:3" ht="10.5">
      <c r="A138" s="6"/>
      <c r="B138" s="1"/>
      <c r="C138" s="6"/>
    </row>
    <row r="139" spans="1:3" ht="10.5">
      <c r="A139" s="6"/>
      <c r="B139" s="1"/>
      <c r="C139" s="6"/>
    </row>
    <row r="140" spans="1:3" ht="10.5">
      <c r="A140" s="6"/>
      <c r="B140" s="1"/>
      <c r="C140" s="6"/>
    </row>
    <row r="141" spans="1:3" ht="10.5">
      <c r="A141" s="6"/>
      <c r="B141" s="1"/>
      <c r="C141" s="6"/>
    </row>
    <row r="142" spans="1:3" ht="10.5">
      <c r="A142" s="6"/>
      <c r="B142" s="1"/>
      <c r="C142" s="6"/>
    </row>
    <row r="143" spans="1:3" ht="10.5">
      <c r="A143" s="6"/>
      <c r="B143" s="1"/>
      <c r="C143" s="6"/>
    </row>
    <row r="144" spans="1:3" ht="10.5">
      <c r="A144" s="6"/>
      <c r="B144" s="1"/>
      <c r="C144" s="6"/>
    </row>
    <row r="145" spans="1:3" ht="10.5">
      <c r="A145" s="6"/>
      <c r="B145" s="1"/>
      <c r="C145" s="6"/>
    </row>
    <row r="146" spans="1:3" ht="10.5">
      <c r="A146" s="6"/>
      <c r="B146" s="1"/>
      <c r="C146" s="6"/>
    </row>
    <row r="147" spans="1:3" ht="10.5">
      <c r="A147" s="6"/>
      <c r="B147" s="1"/>
      <c r="C147" s="6"/>
    </row>
    <row r="148" spans="1:3" ht="10.5">
      <c r="A148" s="6"/>
      <c r="B148" s="1"/>
      <c r="C148" s="6"/>
    </row>
    <row r="149" spans="1:3" ht="10.5">
      <c r="A149" s="6"/>
      <c r="B149" s="1"/>
      <c r="C149" s="6"/>
    </row>
    <row r="150" spans="1:3" ht="10.5">
      <c r="A150" s="6"/>
      <c r="B150" s="1"/>
      <c r="C150" s="6"/>
    </row>
    <row r="151" spans="1:3" ht="10.5">
      <c r="A151" s="6"/>
      <c r="B151" s="1"/>
      <c r="C151" s="6"/>
    </row>
    <row r="152" spans="1:3" ht="10.5">
      <c r="A152" s="6"/>
      <c r="B152" s="1"/>
      <c r="C152" s="6"/>
    </row>
    <row r="153" spans="1:3" ht="10.5">
      <c r="A153" s="6"/>
      <c r="B153" s="1"/>
      <c r="C153" s="6"/>
    </row>
    <row r="154" spans="1:3" ht="10.5">
      <c r="A154" s="6"/>
      <c r="B154" s="1"/>
      <c r="C154" s="6"/>
    </row>
    <row r="155" spans="1:3" ht="10.5">
      <c r="A155" s="6"/>
      <c r="B155" s="1"/>
      <c r="C155" s="6"/>
    </row>
    <row r="156" spans="1:3" ht="10.5">
      <c r="A156" s="6"/>
      <c r="B156" s="1"/>
      <c r="C156" s="6"/>
    </row>
    <row r="157" spans="1:3" ht="10.5">
      <c r="A157" s="6"/>
      <c r="B157" s="1"/>
      <c r="C157" s="6"/>
    </row>
    <row r="158" spans="1:3" ht="10.5">
      <c r="A158" s="6"/>
      <c r="B158" s="1"/>
      <c r="C158" s="6"/>
    </row>
    <row r="159" spans="1:3" ht="10.5">
      <c r="A159" s="6"/>
      <c r="B159" s="1"/>
      <c r="C159" s="6"/>
    </row>
    <row r="160" spans="1:3" ht="10.5">
      <c r="A160" s="6"/>
      <c r="B160" s="1"/>
      <c r="C160" s="6"/>
    </row>
    <row r="161" spans="1:3" ht="10.5">
      <c r="A161" s="6"/>
      <c r="B161" s="1"/>
      <c r="C161" s="6"/>
    </row>
    <row r="162" spans="1:3" ht="10.5">
      <c r="A162" s="6"/>
      <c r="B162" s="1"/>
      <c r="C162" s="6"/>
    </row>
    <row r="163" spans="1:3" ht="10.5">
      <c r="A163" s="6"/>
      <c r="B163" s="1"/>
      <c r="C163" s="6"/>
    </row>
    <row r="164" spans="1:3" ht="10.5">
      <c r="A164" s="6"/>
      <c r="B164" s="1"/>
      <c r="C164" s="6"/>
    </row>
    <row r="165" spans="1:3" ht="10.5">
      <c r="A165" s="6"/>
      <c r="B165" s="1"/>
      <c r="C165" s="6"/>
    </row>
    <row r="166" spans="1:3" ht="10.5">
      <c r="A166" s="6"/>
      <c r="B166" s="1"/>
      <c r="C166" s="6"/>
    </row>
    <row r="167" spans="1:3" ht="10.5">
      <c r="A167" s="6"/>
      <c r="B167" s="1"/>
      <c r="C167" s="6"/>
    </row>
    <row r="168" spans="1:3" ht="10.5">
      <c r="A168" s="6"/>
      <c r="B168" s="1"/>
      <c r="C168" s="6"/>
    </row>
    <row r="169" spans="1:3" ht="10.5">
      <c r="A169" s="6"/>
      <c r="B169" s="1"/>
      <c r="C169" s="6"/>
    </row>
    <row r="170" spans="1:3" ht="10.5">
      <c r="A170" s="6"/>
      <c r="B170" s="1"/>
      <c r="C170" s="6"/>
    </row>
    <row r="171" spans="1:3" ht="10.5">
      <c r="A171" s="6"/>
      <c r="B171" s="1"/>
      <c r="C171" s="6"/>
    </row>
    <row r="172" spans="1:3" ht="10.5">
      <c r="A172" s="6"/>
      <c r="B172" s="1"/>
      <c r="C172" s="6"/>
    </row>
    <row r="173" spans="1:3" ht="10.5">
      <c r="A173" s="6"/>
      <c r="B173" s="1"/>
      <c r="C173" s="6"/>
    </row>
    <row r="174" spans="1:3" ht="10.5">
      <c r="A174" s="6"/>
      <c r="B174" s="1"/>
      <c r="C174" s="6"/>
    </row>
    <row r="175" spans="1:3" ht="10.5">
      <c r="A175" s="6"/>
      <c r="B175" s="1"/>
      <c r="C175" s="6"/>
    </row>
    <row r="176" spans="1:3" ht="10.5">
      <c r="A176" s="6"/>
      <c r="B176" s="1"/>
      <c r="C176" s="6"/>
    </row>
    <row r="177" spans="1:3" ht="10.5">
      <c r="A177" s="6"/>
      <c r="B177" s="1"/>
      <c r="C177" s="6"/>
    </row>
    <row r="178" spans="1:3" ht="10.5">
      <c r="A178" s="6"/>
      <c r="B178" s="1"/>
      <c r="C178" s="6"/>
    </row>
    <row r="179" spans="1:3" ht="10.5">
      <c r="A179" s="6"/>
      <c r="B179" s="1"/>
      <c r="C179" s="6"/>
    </row>
    <row r="180" spans="1:3" ht="10.5">
      <c r="A180" s="6"/>
      <c r="B180" s="1"/>
      <c r="C180" s="6"/>
    </row>
    <row r="181" spans="1:3" ht="10.5">
      <c r="A181" s="6"/>
      <c r="B181" s="1"/>
      <c r="C181" s="6"/>
    </row>
    <row r="182" spans="1:3" ht="10.5">
      <c r="A182" s="6"/>
      <c r="B182" s="1"/>
      <c r="C182" s="6"/>
    </row>
    <row r="183" spans="1:3" ht="10.5">
      <c r="A183" s="6"/>
      <c r="B183" s="1"/>
      <c r="C183" s="6"/>
    </row>
    <row r="184" spans="1:3" ht="10.5">
      <c r="A184" s="6"/>
      <c r="B184" s="1"/>
      <c r="C184" s="6"/>
    </row>
    <row r="185" spans="1:3" ht="10.5">
      <c r="A185" s="6"/>
      <c r="B185" s="1"/>
      <c r="C185" s="6"/>
    </row>
    <row r="186" spans="1:3" ht="10.5">
      <c r="A186" s="6"/>
      <c r="B186" s="1"/>
      <c r="C186" s="6"/>
    </row>
    <row r="187" spans="1:3" ht="10.5">
      <c r="A187" s="6"/>
      <c r="B187" s="1"/>
      <c r="C187" s="6"/>
    </row>
    <row r="188" spans="1:3" ht="10.5">
      <c r="A188" s="6"/>
      <c r="B188" s="1"/>
      <c r="C188" s="6"/>
    </row>
    <row r="189" spans="1:3" ht="10.5">
      <c r="A189" s="6"/>
      <c r="B189" s="1"/>
      <c r="C189" s="6"/>
    </row>
    <row r="190" spans="1:3" ht="10.5">
      <c r="A190" s="6"/>
      <c r="B190" s="1"/>
      <c r="C190" s="6"/>
    </row>
    <row r="191" spans="1:3" ht="10.5">
      <c r="A191" s="6"/>
      <c r="B191" s="1"/>
      <c r="C191" s="6"/>
    </row>
    <row r="192" spans="1:3" ht="10.5">
      <c r="A192" s="6"/>
      <c r="B192" s="1"/>
      <c r="C192" s="6"/>
    </row>
    <row r="193" spans="1:3" ht="10.5">
      <c r="A193" s="6"/>
      <c r="B193" s="1"/>
      <c r="C193" s="6"/>
    </row>
    <row r="194" spans="1:3" ht="10.5">
      <c r="A194" s="6"/>
      <c r="B194" s="1"/>
      <c r="C194" s="6"/>
    </row>
    <row r="195" spans="1:3" ht="10.5">
      <c r="A195" s="6"/>
      <c r="B195" s="1"/>
      <c r="C195" s="6"/>
    </row>
    <row r="196" spans="1:3" ht="10.5">
      <c r="A196" s="6"/>
      <c r="B196" s="1"/>
      <c r="C196" s="6"/>
    </row>
    <row r="197" spans="1:3" ht="10.5">
      <c r="A197" s="6"/>
      <c r="B197" s="1"/>
      <c r="C197" s="6"/>
    </row>
    <row r="198" spans="1:3" ht="10.5">
      <c r="A198" s="6"/>
      <c r="B198" s="1"/>
      <c r="C198" s="6"/>
    </row>
    <row r="199" spans="1:3" ht="10.5">
      <c r="A199" s="6"/>
      <c r="B199" s="1"/>
      <c r="C199" s="6"/>
    </row>
    <row r="200" spans="1:3" ht="10.5">
      <c r="A200" s="6"/>
      <c r="B200" s="1"/>
      <c r="C200" s="6"/>
    </row>
    <row r="201" spans="1:3" ht="10.5">
      <c r="A201" s="6"/>
      <c r="B201" s="1"/>
      <c r="C201" s="6"/>
    </row>
    <row r="202" spans="1:3" ht="10.5">
      <c r="A202" s="3"/>
      <c r="B202" s="1"/>
      <c r="C202" s="6"/>
    </row>
    <row r="203" spans="1:3" ht="10.5">
      <c r="A203" s="3"/>
      <c r="B203" s="1"/>
      <c r="C203" s="6"/>
    </row>
    <row r="204" spans="1:3" ht="10.5">
      <c r="A204" s="3"/>
      <c r="B204" s="1"/>
      <c r="C204" s="6"/>
    </row>
    <row r="205" spans="1:3" ht="10.5">
      <c r="A205" s="3"/>
      <c r="B205" s="1"/>
      <c r="C205" s="6"/>
    </row>
    <row r="206" spans="1:3" ht="10.5">
      <c r="A206" s="3"/>
      <c r="B206" s="1"/>
      <c r="C206" s="6"/>
    </row>
    <row r="207" spans="1:3" ht="10.5">
      <c r="A207" s="3"/>
      <c r="B207" s="1"/>
      <c r="C207" s="6"/>
    </row>
    <row r="208" spans="1:3" ht="10.5">
      <c r="A208" s="3"/>
      <c r="B208" s="1"/>
      <c r="C208" s="6"/>
    </row>
    <row r="209" spans="1:3" ht="10.5">
      <c r="A209" s="3"/>
      <c r="B209" s="1"/>
      <c r="C209" s="6"/>
    </row>
    <row r="210" spans="1:3" ht="10.5">
      <c r="A210" s="3"/>
      <c r="B210" s="1"/>
      <c r="C210" s="6"/>
    </row>
    <row r="211" spans="1:3" ht="10.5">
      <c r="A211" s="6"/>
      <c r="B211" s="1"/>
      <c r="C211" s="6"/>
    </row>
    <row r="212" spans="1:3" ht="10.5">
      <c r="A212" s="6"/>
      <c r="B212" s="1"/>
      <c r="C212" s="6"/>
    </row>
    <row r="213" spans="1:3" ht="10.5">
      <c r="A213" s="6"/>
      <c r="B213" s="1"/>
      <c r="C213" s="6"/>
    </row>
    <row r="214" spans="1:3" ht="10.5">
      <c r="A214" s="6"/>
      <c r="B214" s="1"/>
      <c r="C214" s="6"/>
    </row>
    <row r="215" spans="1:3" ht="10.5">
      <c r="A215" s="6"/>
      <c r="B215" s="1"/>
      <c r="C215" s="6"/>
    </row>
    <row r="216" spans="1:3" ht="10.5">
      <c r="A216" s="6"/>
      <c r="B216" s="1"/>
      <c r="C216" s="6"/>
    </row>
    <row r="217" spans="1:3" ht="10.5">
      <c r="A217" s="6"/>
      <c r="B217" s="1"/>
      <c r="C217" s="6"/>
    </row>
    <row r="218" spans="1:3" ht="10.5">
      <c r="A218" s="6"/>
      <c r="B218" s="1"/>
      <c r="C218" s="6"/>
    </row>
    <row r="219" spans="1:3" ht="10.5">
      <c r="A219" s="6"/>
      <c r="B219" s="1"/>
      <c r="C219" s="6"/>
    </row>
    <row r="220" spans="1:3" ht="10.5">
      <c r="A220" s="6"/>
      <c r="B220" s="1"/>
      <c r="C220" s="6"/>
    </row>
    <row r="221" spans="1:3" ht="10.5">
      <c r="A221" s="6"/>
      <c r="B221" s="1"/>
      <c r="C221" s="6"/>
    </row>
    <row r="222" spans="1:3" ht="10.5">
      <c r="A222" s="6"/>
      <c r="B222" s="1"/>
      <c r="C222" s="6"/>
    </row>
    <row r="223" spans="1:3" ht="10.5">
      <c r="A223" s="6"/>
      <c r="B223" s="1"/>
      <c r="C223" s="6"/>
    </row>
    <row r="224" spans="1:3" ht="10.5">
      <c r="A224" s="6"/>
      <c r="B224" s="1"/>
      <c r="C224" s="6"/>
    </row>
    <row r="225" spans="1:3" ht="10.5">
      <c r="A225" s="6"/>
      <c r="B225" s="1"/>
      <c r="C225" s="6"/>
    </row>
    <row r="226" spans="1:3" ht="10.5">
      <c r="A226" s="6"/>
      <c r="B226" s="1"/>
      <c r="C226" s="6"/>
    </row>
    <row r="227" spans="1:3" ht="10.5">
      <c r="A227" s="6"/>
      <c r="B227" s="1"/>
      <c r="C227" s="6"/>
    </row>
    <row r="228" spans="1:3" ht="10.5">
      <c r="A228" s="6"/>
      <c r="B228" s="1"/>
      <c r="C228" s="6"/>
    </row>
    <row r="229" spans="1:3" ht="10.5">
      <c r="A229" s="6"/>
      <c r="B229" s="1"/>
      <c r="C229" s="6"/>
    </row>
    <row r="230" spans="1:3" ht="10.5">
      <c r="A230" s="6"/>
      <c r="B230" s="1"/>
      <c r="C230" s="6"/>
    </row>
    <row r="231" spans="1:3" ht="10.5">
      <c r="A231" s="6"/>
      <c r="B231" s="1"/>
      <c r="C231" s="6"/>
    </row>
    <row r="232" spans="1:3" ht="10.5">
      <c r="A232" s="6"/>
      <c r="B232" s="1"/>
      <c r="C232" s="6"/>
    </row>
    <row r="233" spans="1:3" ht="10.5">
      <c r="A233" s="6"/>
      <c r="B233" s="1"/>
      <c r="C233" s="6"/>
    </row>
    <row r="234" spans="1:3" ht="10.5">
      <c r="A234" s="6"/>
      <c r="B234" s="1"/>
      <c r="C234" s="6"/>
    </row>
    <row r="235" spans="1:3" ht="10.5">
      <c r="A235" s="6"/>
      <c r="B235" s="1"/>
      <c r="C235" s="6"/>
    </row>
    <row r="236" spans="1:3" ht="10.5">
      <c r="A236" s="6"/>
      <c r="B236" s="1"/>
      <c r="C236" s="6"/>
    </row>
    <row r="237" spans="1:3" ht="10.5">
      <c r="A237" s="6"/>
      <c r="B237" s="1"/>
      <c r="C237" s="6"/>
    </row>
    <row r="238" spans="1:3" ht="10.5">
      <c r="A238" s="6"/>
      <c r="B238" s="1"/>
      <c r="C238" s="6"/>
    </row>
    <row r="239" spans="1:3" ht="10.5">
      <c r="A239" s="6"/>
      <c r="B239" s="1"/>
      <c r="C239" s="6"/>
    </row>
    <row r="240" spans="1:3" ht="10.5">
      <c r="A240" s="6"/>
      <c r="B240" s="1"/>
      <c r="C240" s="6"/>
    </row>
    <row r="241" spans="1:3" ht="10.5">
      <c r="A241" s="6"/>
      <c r="B241" s="1"/>
      <c r="C241" s="6"/>
    </row>
    <row r="242" spans="1:3" ht="10.5">
      <c r="A242" s="6"/>
      <c r="B242" s="1"/>
      <c r="C242" s="6"/>
    </row>
    <row r="243" spans="1:3" ht="10.5">
      <c r="A243" s="6"/>
      <c r="B243" s="1"/>
      <c r="C243" s="6"/>
    </row>
    <row r="244" spans="1:3" ht="10.5">
      <c r="A244" s="6"/>
      <c r="B244" s="1"/>
      <c r="C244" s="6"/>
    </row>
    <row r="245" spans="1:3" ht="10.5">
      <c r="A245" s="6"/>
      <c r="B245" s="1"/>
      <c r="C245" s="6"/>
    </row>
    <row r="246" spans="1:3" ht="10.5">
      <c r="A246" s="6"/>
      <c r="B246" s="1"/>
      <c r="C246" s="6"/>
    </row>
    <row r="247" spans="1:3" ht="10.5">
      <c r="A247" s="6"/>
      <c r="B247" s="1"/>
      <c r="C247" s="6"/>
    </row>
    <row r="248" spans="1:3" ht="10.5">
      <c r="A248" s="6"/>
      <c r="B248" s="1"/>
      <c r="C248" s="6"/>
    </row>
    <row r="249" spans="1:3" ht="10.5">
      <c r="A249" s="6"/>
      <c r="B249" s="1"/>
      <c r="C249" s="6"/>
    </row>
    <row r="250" spans="1:3" ht="10.5">
      <c r="A250" s="6"/>
      <c r="B250" s="1"/>
      <c r="C250" s="6"/>
    </row>
    <row r="251" spans="1:3" ht="10.5">
      <c r="A251" s="6"/>
      <c r="B251" s="1"/>
      <c r="C251" s="6"/>
    </row>
    <row r="252" spans="1:3" ht="10.5">
      <c r="A252" s="6"/>
      <c r="B252" s="1"/>
      <c r="C252" s="6"/>
    </row>
    <row r="253" spans="1:3" ht="10.5">
      <c r="A253" s="6"/>
      <c r="B253" s="1"/>
      <c r="C253" s="6"/>
    </row>
    <row r="254" spans="1:3" ht="10.5">
      <c r="A254" s="6"/>
      <c r="B254" s="1"/>
      <c r="C254" s="6"/>
    </row>
    <row r="255" spans="1:3" ht="10.5">
      <c r="A255" s="6"/>
      <c r="B255" s="1"/>
      <c r="C255" s="6"/>
    </row>
    <row r="256" spans="1:3" ht="10.5">
      <c r="A256" s="6"/>
      <c r="B256" s="1"/>
      <c r="C256" s="6"/>
    </row>
    <row r="257" spans="1:3" ht="10.5">
      <c r="A257" s="6"/>
      <c r="B257" s="1"/>
      <c r="C257" s="6"/>
    </row>
    <row r="258" spans="1:3" ht="10.5">
      <c r="A258" s="6"/>
      <c r="B258" s="1"/>
      <c r="C258" s="6"/>
    </row>
    <row r="259" spans="1:3" ht="10.5">
      <c r="A259" s="6"/>
      <c r="B259" s="1"/>
      <c r="C259" s="6"/>
    </row>
    <row r="260" spans="1:3" ht="10.5">
      <c r="A260" s="6"/>
      <c r="B260" s="1"/>
      <c r="C260" s="6"/>
    </row>
    <row r="261" spans="1:3" ht="10.5">
      <c r="A261" s="6"/>
      <c r="B261" s="1"/>
      <c r="C261" s="6"/>
    </row>
    <row r="262" spans="1:3" ht="10.5">
      <c r="A262" s="6"/>
      <c r="B262" s="1"/>
      <c r="C262" s="6"/>
    </row>
    <row r="263" spans="1:3" ht="10.5">
      <c r="A263" s="6"/>
      <c r="B263" s="1"/>
      <c r="C263" s="6"/>
    </row>
    <row r="264" spans="1:3" ht="10.5">
      <c r="A264" s="6"/>
      <c r="B264" s="1"/>
      <c r="C264" s="6"/>
    </row>
    <row r="265" spans="1:3" ht="10.5">
      <c r="A265" s="6"/>
      <c r="B265" s="1"/>
      <c r="C265" s="6"/>
    </row>
    <row r="266" spans="1:3" ht="10.5">
      <c r="A266" s="6"/>
      <c r="B266" s="1"/>
      <c r="C266" s="6"/>
    </row>
    <row r="267" spans="1:3" ht="10.5">
      <c r="A267" s="6"/>
      <c r="B267" s="1"/>
      <c r="C267" s="6"/>
    </row>
    <row r="268" spans="1:3" ht="10.5">
      <c r="A268" s="6"/>
      <c r="B268" s="1"/>
      <c r="C268" s="6"/>
    </row>
    <row r="269" spans="1:3" ht="10.5">
      <c r="A269" s="6"/>
      <c r="B269" s="1"/>
      <c r="C269" s="6"/>
    </row>
    <row r="270" spans="1:3" ht="10.5">
      <c r="A270" s="6"/>
      <c r="B270" s="1"/>
      <c r="C270" s="6"/>
    </row>
    <row r="271" spans="1:3" ht="10.5">
      <c r="A271" s="6"/>
      <c r="B271" s="1"/>
      <c r="C271" s="6"/>
    </row>
    <row r="272" spans="1:3" ht="10.5">
      <c r="A272" s="6"/>
      <c r="B272" s="1"/>
      <c r="C272" s="6"/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2002-01-05T14:06:48Z</cp:lastPrinted>
  <dcterms:created xsi:type="dcterms:W3CDTF">2003-11-12T17:53:10Z</dcterms:created>
  <dcterms:modified xsi:type="dcterms:W3CDTF">2004-03-11T11:27:32Z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