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050" activeTab="0"/>
  </bookViews>
  <sheets>
    <sheet name="24.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<sst xmlns="http://schemas.openxmlformats.org/spreadsheetml/2006/main" count="4" uniqueCount="4">
  <si>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rent anual</t>
  </si>
  <si>
    <t>USA</t>
  </si>
  <si>
    <t>I.TotalBM</t>
  </si>
  <si>
    <t>Acciones USA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</si>
</sst>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9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88" fontId="6" fillId="0" borderId="0" xfId="21" applyNumberFormat="1" applyFont="1" applyAlignment="1">
      <alignment horizontal="right"/>
    </xf>
    <xf numFmtId="10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9" fontId="6" fillId="0" borderId="0" xfId="21" applyFont="1" applyAlignment="1">
      <alignment horizontal="right"/>
    </xf>
    <xf numFmtId="0" fontId="6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188" fontId="6" fillId="0" borderId="0" xfId="21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strRef>
              <c:f>'[1]Indice total 1940-'!$J$2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1940-'!$J$3:$J$66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44468328"/>
        <c:axId val="64670633"/>
      </c:scatterChart>
      <c:valAx>
        <c:axId val="44468328"/>
        <c:scaling>
          <c:orientation val="minMax"/>
          <c:max val="2003"/>
          <c:min val="194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670633"/>
        <c:crossesAt val="-0.4"/>
        <c:crossBetween val="midCat"/>
        <c:dispUnits/>
      </c:valAx>
      <c:valAx>
        <c:axId val="64670633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468328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71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'24.12'!$C$2</c:f>
              <c:strCache>
                <c:ptCount val="1"/>
                <c:pt idx="0">
                  <c:v>Acciones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'24.12'!$A$3:$A$65</c:f>
              <c:numCache/>
            </c:numRef>
          </c:xVal>
          <c:yVal>
            <c:numRef>
              <c:f>'24.12'!$C$3:$C$65</c:f>
              <c:numCache/>
            </c:numRef>
          </c:yVal>
          <c:smooth val="0"/>
        </c:ser>
        <c:ser>
          <c:idx val="1"/>
          <c:order val="1"/>
          <c:tx>
            <c:strRef>
              <c:f>'24.12'!$B$2</c:f>
              <c:strCache>
                <c:ptCount val="1"/>
                <c:pt idx="0">
                  <c:v>I.TotalBM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'24.12'!$A$3:$A$65</c:f>
              <c:numCache/>
            </c:numRef>
          </c:xVal>
          <c:yVal>
            <c:numRef>
              <c:f>'24.12'!$B$3:$B$65</c:f>
              <c:numCache/>
            </c:numRef>
          </c:yVal>
          <c:smooth val="0"/>
        </c:ser>
        <c:axId val="63964610"/>
        <c:axId val="38810579"/>
      </c:scatterChart>
      <c:valAx>
        <c:axId val="63964610"/>
        <c:scaling>
          <c:orientation val="minMax"/>
          <c:max val="2003"/>
          <c:min val="194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810579"/>
        <c:crossesAt val="-0.4"/>
        <c:crossBetween val="midCat"/>
        <c:dispUnits/>
      </c:valAx>
      <c:valAx>
        <c:axId val="38810579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396461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"/>
          <c:y val="0.09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1940-'!$F$2</c:f>
              <c:strCache>
                <c:ptCount val="1"/>
                <c:pt idx="0">
                  <c:v>ITBM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1940-'!$F$3:$F$66</c:f>
              <c:numCache>
                <c:ptCount val="64"/>
                <c:pt idx="0">
                  <c:v>100</c:v>
                </c:pt>
                <c:pt idx="1">
                  <c:v>113.4</c:v>
                </c:pt>
                <c:pt idx="2">
                  <c:v>123.56</c:v>
                </c:pt>
                <c:pt idx="3">
                  <c:v>102.37</c:v>
                </c:pt>
                <c:pt idx="4">
                  <c:v>121.46</c:v>
                </c:pt>
                <c:pt idx="5">
                  <c:v>114.8</c:v>
                </c:pt>
                <c:pt idx="6">
                  <c:v>137.15</c:v>
                </c:pt>
                <c:pt idx="7">
                  <c:v>138.22</c:v>
                </c:pt>
                <c:pt idx="8">
                  <c:v>95.86</c:v>
                </c:pt>
                <c:pt idx="9">
                  <c:v>83.2</c:v>
                </c:pt>
                <c:pt idx="10">
                  <c:v>82.02</c:v>
                </c:pt>
                <c:pt idx="11">
                  <c:v>94.37</c:v>
                </c:pt>
                <c:pt idx="12">
                  <c:v>102.91</c:v>
                </c:pt>
                <c:pt idx="13">
                  <c:v>112.64</c:v>
                </c:pt>
                <c:pt idx="14">
                  <c:v>144.08</c:v>
                </c:pt>
                <c:pt idx="15">
                  <c:v>209.82</c:v>
                </c:pt>
                <c:pt idx="16">
                  <c:v>268.33</c:v>
                </c:pt>
                <c:pt idx="17">
                  <c:v>209.26</c:v>
                </c:pt>
                <c:pt idx="18">
                  <c:v>178.19</c:v>
                </c:pt>
                <c:pt idx="19">
                  <c:v>155.1</c:v>
                </c:pt>
                <c:pt idx="20">
                  <c:v>168.53</c:v>
                </c:pt>
                <c:pt idx="21">
                  <c:v>228.08</c:v>
                </c:pt>
                <c:pt idx="22">
                  <c:v>246.78</c:v>
                </c:pt>
                <c:pt idx="23">
                  <c:v>236.06</c:v>
                </c:pt>
                <c:pt idx="24">
                  <c:v>223.73</c:v>
                </c:pt>
                <c:pt idx="25">
                  <c:v>227.03</c:v>
                </c:pt>
                <c:pt idx="26">
                  <c:v>231.1</c:v>
                </c:pt>
                <c:pt idx="27">
                  <c:v>226.86</c:v>
                </c:pt>
                <c:pt idx="28">
                  <c:v>300.24</c:v>
                </c:pt>
                <c:pt idx="29">
                  <c:v>452.44</c:v>
                </c:pt>
                <c:pt idx="30">
                  <c:v>384.1</c:v>
                </c:pt>
                <c:pt idx="31">
                  <c:v>415.36</c:v>
                </c:pt>
                <c:pt idx="32">
                  <c:v>523.68</c:v>
                </c:pt>
                <c:pt idx="33">
                  <c:v>532.45</c:v>
                </c:pt>
                <c:pt idx="34">
                  <c:v>415.13</c:v>
                </c:pt>
                <c:pt idx="35">
                  <c:v>390.06</c:v>
                </c:pt>
                <c:pt idx="36">
                  <c:v>238.17</c:v>
                </c:pt>
                <c:pt idx="37">
                  <c:v>135.01</c:v>
                </c:pt>
                <c:pt idx="38">
                  <c:v>111.57</c:v>
                </c:pt>
                <c:pt idx="39">
                  <c:v>87.9</c:v>
                </c:pt>
                <c:pt idx="40">
                  <c:v>89.33</c:v>
                </c:pt>
                <c:pt idx="41">
                  <c:v>105.99</c:v>
                </c:pt>
                <c:pt idx="42">
                  <c:v>83.2</c:v>
                </c:pt>
                <c:pt idx="43">
                  <c:v>98.07</c:v>
                </c:pt>
                <c:pt idx="44">
                  <c:v>137.5</c:v>
                </c:pt>
                <c:pt idx="45">
                  <c:v>181.9</c:v>
                </c:pt>
                <c:pt idx="46">
                  <c:v>361.85</c:v>
                </c:pt>
                <c:pt idx="47">
                  <c:v>389.03</c:v>
                </c:pt>
                <c:pt idx="48">
                  <c:v>458.55</c:v>
                </c:pt>
                <c:pt idx="49">
                  <c:v>477.16</c:v>
                </c:pt>
                <c:pt idx="50">
                  <c:v>346.43</c:v>
                </c:pt>
                <c:pt idx="51">
                  <c:v>377.02</c:v>
                </c:pt>
                <c:pt idx="52">
                  <c:v>330.7792833526702</c:v>
                </c:pt>
                <c:pt idx="53">
                  <c:v>492.3121249339414</c:v>
                </c:pt>
                <c:pt idx="54">
                  <c:v>428.48950587699915</c:v>
                </c:pt>
                <c:pt idx="55">
                  <c:v>475.3279856836934</c:v>
                </c:pt>
                <c:pt idx="56">
                  <c:v>657.9835386397765</c:v>
                </c:pt>
                <c:pt idx="57">
                  <c:v>937.6910516227516</c:v>
                </c:pt>
                <c:pt idx="58">
                  <c:v>1284.5815135783243</c:v>
                </c:pt>
                <c:pt idx="59">
                  <c:v>1494.3178775443444</c:v>
                </c:pt>
                <c:pt idx="60">
                  <c:v>1312.456481465676</c:v>
                </c:pt>
                <c:pt idx="61">
                  <c:v>1231.401116400761</c:v>
                </c:pt>
                <c:pt idx="62">
                  <c:v>941.600606908416</c:v>
                </c:pt>
                <c:pt idx="63">
                  <c:v>1220.2392291991318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1940-'!$AG$2</c:f>
              <c:strCache>
                <c:ptCount val="1"/>
                <c:pt idx="0">
                  <c:v>Acciones USA deflactado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1940-'!$AG$3:$AG$66</c:f>
              <c:numCache>
                <c:ptCount val="64"/>
                <c:pt idx="0">
                  <c:v>100</c:v>
                </c:pt>
                <c:pt idx="1">
                  <c:v>80.57783448778709</c:v>
                </c:pt>
                <c:pt idx="2">
                  <c:v>88.71671182305855</c:v>
                </c:pt>
                <c:pt idx="3">
                  <c:v>108.2519288478685</c:v>
                </c:pt>
                <c:pt idx="4">
                  <c:v>126.94054523631269</c:v>
                </c:pt>
                <c:pt idx="5">
                  <c:v>169.38648402975556</c:v>
                </c:pt>
                <c:pt idx="6">
                  <c:v>131.784863548201</c:v>
                </c:pt>
                <c:pt idx="7">
                  <c:v>127.79541258306875</c:v>
                </c:pt>
                <c:pt idx="8">
                  <c:v>131.2668292037168</c:v>
                </c:pt>
                <c:pt idx="9">
                  <c:v>158.80625971188022</c:v>
                </c:pt>
                <c:pt idx="10">
                  <c:v>197.71597000332486</c:v>
                </c:pt>
                <c:pt idx="11">
                  <c:v>231.61173703421505</c:v>
                </c:pt>
                <c:pt idx="12">
                  <c:v>271.74032424164966</c:v>
                </c:pt>
                <c:pt idx="13">
                  <c:v>267.3391246339998</c:v>
                </c:pt>
                <c:pt idx="14">
                  <c:v>410.06328845870394</c:v>
                </c:pt>
                <c:pt idx="15">
                  <c:v>537.5441035235858</c:v>
                </c:pt>
                <c:pt idx="16">
                  <c:v>556.8802223553696</c:v>
                </c:pt>
                <c:pt idx="17">
                  <c:v>482.2835705547085</c:v>
                </c:pt>
                <c:pt idx="18">
                  <c:v>679.3767581283582</c:v>
                </c:pt>
                <c:pt idx="19">
                  <c:v>749.3155535420252</c:v>
                </c:pt>
                <c:pt idx="20">
                  <c:v>734.9169988572899</c:v>
                </c:pt>
                <c:pt idx="21">
                  <c:v>926.3297703884127</c:v>
                </c:pt>
                <c:pt idx="22">
                  <c:v>835.3534052302185</c:v>
                </c:pt>
                <c:pt idx="23">
                  <c:v>1009.063527073292</c:v>
                </c:pt>
                <c:pt idx="24">
                  <c:v>1161.3054009830753</c:v>
                </c:pt>
                <c:pt idx="25">
                  <c:v>1281.1615063332365</c:v>
                </c:pt>
                <c:pt idx="26">
                  <c:v>1114.9266171225088</c:v>
                </c:pt>
                <c:pt idx="27">
                  <c:v>1341.5042895074598</c:v>
                </c:pt>
                <c:pt idx="28">
                  <c:v>1422.722177164806</c:v>
                </c:pt>
                <c:pt idx="29">
                  <c:v>1226.9470236623918</c:v>
                </c:pt>
                <c:pt idx="30">
                  <c:v>1209.8479326045258</c:v>
                </c:pt>
                <c:pt idx="31">
                  <c:v>1338.0197095203494</c:v>
                </c:pt>
                <c:pt idx="32">
                  <c:v>1539.3307391097578</c:v>
                </c:pt>
                <c:pt idx="33">
                  <c:v>1207.634540132623</c:v>
                </c:pt>
                <c:pt idx="34">
                  <c:v>791.4203898034916</c:v>
                </c:pt>
                <c:pt idx="35">
                  <c:v>1014.6984158586959</c:v>
                </c:pt>
                <c:pt idx="36">
                  <c:v>1198.8194220562953</c:v>
                </c:pt>
                <c:pt idx="37">
                  <c:v>1042.188056151216</c:v>
                </c:pt>
                <c:pt idx="38">
                  <c:v>1018.5779992981159</c:v>
                </c:pt>
                <c:pt idx="39">
                  <c:v>1064.5991725809113</c:v>
                </c:pt>
                <c:pt idx="40">
                  <c:v>1254.10748539422</c:v>
                </c:pt>
                <c:pt idx="41">
                  <c:v>1094.667530623613</c:v>
                </c:pt>
                <c:pt idx="42">
                  <c:v>1279.5184836142566</c:v>
                </c:pt>
                <c:pt idx="43">
                  <c:v>1510.1523066241095</c:v>
                </c:pt>
                <c:pt idx="44">
                  <c:v>1542.817589165008</c:v>
                </c:pt>
                <c:pt idx="45">
                  <c:v>1964.910596357786</c:v>
                </c:pt>
                <c:pt idx="46">
                  <c:v>2301.591441076793</c:v>
                </c:pt>
                <c:pt idx="47">
                  <c:v>2319.667343592673</c:v>
                </c:pt>
                <c:pt idx="48">
                  <c:v>2594.90846969029</c:v>
                </c:pt>
                <c:pt idx="49">
                  <c:v>3260.7465087879996</c:v>
                </c:pt>
                <c:pt idx="50">
                  <c:v>2975.8537648062397</c:v>
                </c:pt>
                <c:pt idx="51">
                  <c:v>3769.8382271344785</c:v>
                </c:pt>
                <c:pt idx="52">
                  <c:v>3936.3214255568982</c:v>
                </c:pt>
                <c:pt idx="53">
                  <c:v>4227.858224082328</c:v>
                </c:pt>
                <c:pt idx="54">
                  <c:v>4222.916732050676</c:v>
                </c:pt>
                <c:pt idx="55">
                  <c:v>5658.387599378702</c:v>
                </c:pt>
                <c:pt idx="56">
                  <c:v>6721.833715510846</c:v>
                </c:pt>
                <c:pt idx="57">
                  <c:v>8797.43174230951</c:v>
                </c:pt>
                <c:pt idx="58">
                  <c:v>11110.678572313655</c:v>
                </c:pt>
                <c:pt idx="59">
                  <c:v>13142.562941360058</c:v>
                </c:pt>
                <c:pt idx="60">
                  <c:v>11553.1795503477</c:v>
                </c:pt>
                <c:pt idx="61">
                  <c:v>10019.70744635979</c:v>
                </c:pt>
                <c:pt idx="62">
                  <c:v>7577.9791814263735</c:v>
                </c:pt>
                <c:pt idx="63">
                  <c:v>9519.18754707943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'[1]Indice total 1940-'!$AH$2</c:f>
              <c:strCache>
                <c:ptCount val="1"/>
                <c:pt idx="0">
                  <c:v>T.Bonds USA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1940-'!$AH$3:$AH$66</c:f>
              <c:numCache>
                <c:ptCount val="64"/>
                <c:pt idx="0">
                  <c:v>100</c:v>
                </c:pt>
                <c:pt idx="1">
                  <c:v>91.9886985052862</c:v>
                </c:pt>
                <c:pt idx="2">
                  <c:v>86.87166934781007</c:v>
                </c:pt>
                <c:pt idx="3">
                  <c:v>85.94553214794001</c:v>
                </c:pt>
                <c:pt idx="4">
                  <c:v>86.52624520299366</c:v>
                </c:pt>
                <c:pt idx="5">
                  <c:v>93.70221155332507</c:v>
                </c:pt>
                <c:pt idx="6">
                  <c:v>79.22182578010472</c:v>
                </c:pt>
                <c:pt idx="7">
                  <c:v>70.76258303099529</c:v>
                </c:pt>
                <c:pt idx="8">
                  <c:v>71.23796208163678</c:v>
                </c:pt>
                <c:pt idx="9">
                  <c:v>77.23068605347015</c:v>
                </c:pt>
                <c:pt idx="10">
                  <c:v>73.0475701532302</c:v>
                </c:pt>
                <c:pt idx="11">
                  <c:v>66.27892310304424</c:v>
                </c:pt>
                <c:pt idx="12">
                  <c:v>66.45629756273124</c:v>
                </c:pt>
                <c:pt idx="13">
                  <c:v>68.43070465446979</c:v>
                </c:pt>
                <c:pt idx="14">
                  <c:v>73.71946966746349</c:v>
                </c:pt>
                <c:pt idx="15">
                  <c:v>72.50011614366925</c:v>
                </c:pt>
                <c:pt idx="16">
                  <c:v>66.5441956554911</c:v>
                </c:pt>
                <c:pt idx="17">
                  <c:v>69.4056864995391</c:v>
                </c:pt>
                <c:pt idx="18">
                  <c:v>64.03845890052787</c:v>
                </c:pt>
                <c:pt idx="19">
                  <c:v>61.660121888854256</c:v>
                </c:pt>
                <c:pt idx="20">
                  <c:v>69.13370780955694</c:v>
                </c:pt>
                <c:pt idx="21">
                  <c:v>69.33972859373164</c:v>
                </c:pt>
                <c:pt idx="22">
                  <c:v>73.23113911060148</c:v>
                </c:pt>
                <c:pt idx="23">
                  <c:v>72.90698002541784</c:v>
                </c:pt>
                <c:pt idx="24">
                  <c:v>74.56379312746762</c:v>
                </c:pt>
                <c:pt idx="25">
                  <c:v>73.6713392118833</c:v>
                </c:pt>
                <c:pt idx="26">
                  <c:v>73.88518925313696</c:v>
                </c:pt>
                <c:pt idx="27">
                  <c:v>65.11562535012972</c:v>
                </c:pt>
                <c:pt idx="28">
                  <c:v>62.019026665602915</c:v>
                </c:pt>
                <c:pt idx="29">
                  <c:v>55.48393978415673</c:v>
                </c:pt>
                <c:pt idx="30">
                  <c:v>58.966151401251146</c:v>
                </c:pt>
                <c:pt idx="31">
                  <c:v>64.59691682627385</c:v>
                </c:pt>
                <c:pt idx="32">
                  <c:v>66.00852997679966</c:v>
                </c:pt>
                <c:pt idx="33">
                  <c:v>60.00720288109688</c:v>
                </c:pt>
                <c:pt idx="34">
                  <c:v>55.808837973640465</c:v>
                </c:pt>
                <c:pt idx="35">
                  <c:v>56.94577159463417</c:v>
                </c:pt>
                <c:pt idx="36">
                  <c:v>63.42700661775938</c:v>
                </c:pt>
                <c:pt idx="37">
                  <c:v>59.007254540995035</c:v>
                </c:pt>
                <c:pt idx="38">
                  <c:v>53.49240611604098</c:v>
                </c:pt>
                <c:pt idx="39">
                  <c:v>46.62883759391571</c:v>
                </c:pt>
                <c:pt idx="40">
                  <c:v>39.84253937279249</c:v>
                </c:pt>
                <c:pt idx="41">
                  <c:v>37.24951932365445</c:v>
                </c:pt>
                <c:pt idx="42">
                  <c:v>50.3318574860393</c:v>
                </c:pt>
                <c:pt idx="43">
                  <c:v>48.81899240553406</c:v>
                </c:pt>
                <c:pt idx="44">
                  <c:v>54.173969365225894</c:v>
                </c:pt>
                <c:pt idx="45">
                  <c:v>68.37394977125983</c:v>
                </c:pt>
                <c:pt idx="46">
                  <c:v>84.12551225564142</c:v>
                </c:pt>
                <c:pt idx="47">
                  <c:v>78.40488073552787</c:v>
                </c:pt>
                <c:pt idx="48">
                  <c:v>82.34689973439325</c:v>
                </c:pt>
                <c:pt idx="49">
                  <c:v>92.94717438483549</c:v>
                </c:pt>
                <c:pt idx="50">
                  <c:v>93.01725707994188</c:v>
                </c:pt>
                <c:pt idx="51">
                  <c:v>98.39595943946895</c:v>
                </c:pt>
                <c:pt idx="52">
                  <c:v>107.38272036663001</c:v>
                </c:pt>
                <c:pt idx="53">
                  <c:v>113.18295489738229</c:v>
                </c:pt>
                <c:pt idx="54">
                  <c:v>113.65698499970891</c:v>
                </c:pt>
                <c:pt idx="55">
                  <c:v>119.88946601216006</c:v>
                </c:pt>
                <c:pt idx="56">
                  <c:v>119.62260665686344</c:v>
                </c:pt>
                <c:pt idx="57">
                  <c:v>128.39728360534133</c:v>
                </c:pt>
                <c:pt idx="58">
                  <c:v>138.72214391100704</c:v>
                </c:pt>
                <c:pt idx="59">
                  <c:v>124.5377368281301</c:v>
                </c:pt>
                <c:pt idx="60">
                  <c:v>140.50843692813982</c:v>
                </c:pt>
                <c:pt idx="61">
                  <c:v>145.86670404308154</c:v>
                </c:pt>
                <c:pt idx="62">
                  <c:v>148.36428189988132</c:v>
                </c:pt>
                <c:pt idx="63">
                  <c:v>152.82929189831052</c:v>
                </c:pt>
              </c:numCache>
            </c:numRef>
          </c:yVal>
          <c:smooth val="0"/>
        </c:ser>
        <c:axId val="13750892"/>
        <c:axId val="56649165"/>
      </c:scatterChart>
      <c:valAx>
        <c:axId val="13750892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56649165"/>
        <c:crosses val="autoZero"/>
        <c:crossBetween val="midCat"/>
        <c:dispUnits/>
      </c:valAx>
      <c:valAx>
        <c:axId val="56649165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1375089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1940-'!$R$1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1940-'!$R$3:$R$66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1940-'!$AI$1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1940-'!$AI$3:$AI$66</c:f>
              <c:numCache>
                <c:ptCount val="64"/>
                <c:pt idx="10">
                  <c:v>0.07054314516936455</c:v>
                </c:pt>
                <c:pt idx="11">
                  <c:v>0.1113593233356982</c:v>
                </c:pt>
                <c:pt idx="12">
                  <c:v>0.11844559978420688</c:v>
                </c:pt>
                <c:pt idx="13">
                  <c:v>0.09461825805033319</c:v>
                </c:pt>
                <c:pt idx="14">
                  <c:v>0.12441091575967955</c:v>
                </c:pt>
                <c:pt idx="15">
                  <c:v>0.12241518841018761</c:v>
                </c:pt>
                <c:pt idx="16">
                  <c:v>0.1550203241401047</c:v>
                </c:pt>
                <c:pt idx="17">
                  <c:v>0.14203317596497467</c:v>
                </c:pt>
                <c:pt idx="18">
                  <c:v>0.17867906264003008</c:v>
                </c:pt>
                <c:pt idx="19">
                  <c:v>0.16783022994934438</c:v>
                </c:pt>
                <c:pt idx="20">
                  <c:v>0.1403013915557645</c:v>
                </c:pt>
                <c:pt idx="21">
                  <c:v>0.1486838253416869</c:v>
                </c:pt>
                <c:pt idx="22">
                  <c:v>0.11884935489750847</c:v>
                </c:pt>
                <c:pt idx="23">
                  <c:v>0.14205126373530907</c:v>
                </c:pt>
                <c:pt idx="24">
                  <c:v>0.1097101429179399</c:v>
                </c:pt>
                <c:pt idx="25">
                  <c:v>0.09073431865685366</c:v>
                </c:pt>
                <c:pt idx="26">
                  <c:v>0.07188563065371967</c:v>
                </c:pt>
                <c:pt idx="27">
                  <c:v>0.10771735450373932</c:v>
                </c:pt>
                <c:pt idx="28">
                  <c:v>0.07671544187178436</c:v>
                </c:pt>
                <c:pt idx="29">
                  <c:v>0.05054849857243848</c:v>
                </c:pt>
                <c:pt idx="30">
                  <c:v>0.051112617540719274</c:v>
                </c:pt>
                <c:pt idx="31">
                  <c:v>0.037456005242843204</c:v>
                </c:pt>
                <c:pt idx="32">
                  <c:v>0.06303158722193825</c:v>
                </c:pt>
                <c:pt idx="33">
                  <c:v>0.018126406762283498</c:v>
                </c:pt>
                <c:pt idx="34">
                  <c:v>-0.03762113031798031</c:v>
                </c:pt>
                <c:pt idx="35">
                  <c:v>-0.023047811528481232</c:v>
                </c:pt>
                <c:pt idx="36">
                  <c:v>0.007281247210626063</c:v>
                </c:pt>
                <c:pt idx="37">
                  <c:v>-0.02493088032475277</c:v>
                </c:pt>
                <c:pt idx="38">
                  <c:v>-0.03286429050491735</c:v>
                </c:pt>
                <c:pt idx="39">
                  <c:v>-0.014092815793582125</c:v>
                </c:pt>
                <c:pt idx="40">
                  <c:v>0.0035994100127674233</c:v>
                </c:pt>
                <c:pt idx="41">
                  <c:v>-0.019873858713014836</c:v>
                </c:pt>
                <c:pt idx="42">
                  <c:v>-0.018316566210278218</c:v>
                </c:pt>
                <c:pt idx="43">
                  <c:v>0.022606437663492907</c:v>
                </c:pt>
                <c:pt idx="44">
                  <c:v>0.06903207195715533</c:v>
                </c:pt>
                <c:pt idx="45">
                  <c:v>0.06831808705352982</c:v>
                </c:pt>
                <c:pt idx="46">
                  <c:v>0.06740060925179958</c:v>
                </c:pt>
                <c:pt idx="47">
                  <c:v>0.08329805072483953</c:v>
                </c:pt>
                <c:pt idx="48">
                  <c:v>0.09802638273735975</c:v>
                </c:pt>
                <c:pt idx="49">
                  <c:v>0.11844103150139906</c:v>
                </c:pt>
                <c:pt idx="50">
                  <c:v>0.09025398461135814</c:v>
                </c:pt>
                <c:pt idx="51">
                  <c:v>0.1316289459454989</c:v>
                </c:pt>
                <c:pt idx="52">
                  <c:v>0.11893381568944816</c:v>
                </c:pt>
                <c:pt idx="53">
                  <c:v>0.10843432587332047</c:v>
                </c:pt>
                <c:pt idx="54">
                  <c:v>0.10593548657214602</c:v>
                </c:pt>
                <c:pt idx="55">
                  <c:v>0.1115653230765985</c:v>
                </c:pt>
                <c:pt idx="56">
                  <c:v>0.11313016785748875</c:v>
                </c:pt>
                <c:pt idx="57">
                  <c:v>0.14259684292359398</c:v>
                </c:pt>
                <c:pt idx="58">
                  <c:v>0.15654318547718238</c:v>
                </c:pt>
                <c:pt idx="59">
                  <c:v>0.1495723323843563</c:v>
                </c:pt>
                <c:pt idx="60">
                  <c:v>0.14527292462852026</c:v>
                </c:pt>
                <c:pt idx="61">
                  <c:v>0.1026894836521417</c:v>
                </c:pt>
                <c:pt idx="62">
                  <c:v>0.06769272946607963</c:v>
                </c:pt>
                <c:pt idx="63">
                  <c:v>0.08454592475326406</c:v>
                </c:pt>
              </c:numCache>
            </c:numRef>
          </c:yVal>
          <c:smooth val="0"/>
        </c:ser>
        <c:axId val="40080438"/>
        <c:axId val="25179623"/>
      </c:scatterChart>
      <c:valAx>
        <c:axId val="40080438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5179623"/>
        <c:crosses val="autoZero"/>
        <c:crossBetween val="midCat"/>
        <c:dispUnits/>
        <c:majorUnit val="5"/>
      </c:valAx>
      <c:valAx>
        <c:axId val="2517962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00804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'[1]Indice total 1940-'!$AR$2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1940-'!$AR$3:$AR$66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'[1]Indice total 1940-'!$AS$2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1940-'!$AS$3:$AS$66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'[1]Indice total 1940-'!$AT$2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1940-'!$AT$3:$AT$66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'[1]Indice total 1940-'!$AU$2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1940-'!$AU$3:$AU$66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25290016"/>
        <c:axId val="26283553"/>
      </c:scatterChart>
      <c:valAx>
        <c:axId val="25290016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83553"/>
        <c:crosses val="autoZero"/>
        <c:crossBetween val="midCat"/>
        <c:dispUnits/>
      </c:valAx>
      <c:valAx>
        <c:axId val="26283553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52900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'[1]Indice total 1940-'!$AY$2</c:f>
              <c:strCache>
                <c:ptCount val="1"/>
                <c:pt idx="0">
                  <c:v>Correlación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1940-'!$AX$3:$AX$666</c:f>
              <c:numCache>
                <c:ptCount val="664"/>
                <c:pt idx="59">
                  <c:v>2.9</c:v>
                </c:pt>
                <c:pt idx="60">
                  <c:v>4</c:v>
                </c:pt>
                <c:pt idx="61">
                  <c:v>2.7</c:v>
                </c:pt>
                <c:pt idx="62">
                  <c:v>4</c:v>
                </c:pt>
                <c:pt idx="63">
                  <c:v>1.4</c:v>
                </c:pt>
              </c:numCache>
            </c:numRef>
          </c:yVal>
          <c:smooth val="0"/>
        </c:ser>
        <c:axId val="35225386"/>
        <c:axId val="48593019"/>
      </c:scatterChart>
      <c:valAx>
        <c:axId val="35225386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48593019"/>
        <c:crossesAt val="0"/>
        <c:crossBetween val="midCat"/>
        <c:dispUnits/>
      </c:valAx>
      <c:valAx>
        <c:axId val="48593019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Correlación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22538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1940-'!$E$2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1940-'!$E$3:$E$66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1940-'!$D$2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1940-'!$D$3:$D$66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34683988"/>
        <c:axId val="43720437"/>
      </c:scatterChart>
      <c:valAx>
        <c:axId val="34683988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720437"/>
        <c:crosses val="autoZero"/>
        <c:crossBetween val="midCat"/>
        <c:dispUnits/>
      </c:valAx>
      <c:valAx>
        <c:axId val="43720437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3468398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1940-'!$C$2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1940-'!$C$3:$C$66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1940-'!$D$2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1940-'!$D$3:$D$66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'[1]Indice total 1940-'!$G$2</c:f>
              <c:strCache>
                <c:ptCount val="1"/>
                <c:pt idx="0">
                  <c:v>Inflación acumulada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1940-'!$G$3:$G$66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axId val="45164786"/>
        <c:axId val="3829891"/>
      </c:scatterChart>
      <c:valAx>
        <c:axId val="45164786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3829891"/>
        <c:crosses val="autoZero"/>
        <c:crossBetween val="midCat"/>
        <c:dispUnits/>
      </c:valAx>
      <c:valAx>
        <c:axId val="3829891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516478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1940-'!$L$2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1940-'!$L$3:$L$62</c:f>
              <c:numCache>
                <c:ptCount val="60"/>
                <c:pt idx="23">
                  <c:v>0.0525</c:v>
                </c:pt>
                <c:pt idx="24">
                  <c:v>0.0525</c:v>
                </c:pt>
                <c:pt idx="25">
                  <c:v>0.057</c:v>
                </c:pt>
                <c:pt idx="26">
                  <c:v>0.0615</c:v>
                </c:pt>
                <c:pt idx="27">
                  <c:v>0.07</c:v>
                </c:pt>
                <c:pt idx="28">
                  <c:v>0.0737</c:v>
                </c:pt>
                <c:pt idx="29">
                  <c:v>0.0765</c:v>
                </c:pt>
                <c:pt idx="30">
                  <c:v>0.0971</c:v>
                </c:pt>
                <c:pt idx="31">
                  <c:v>0.0881</c:v>
                </c:pt>
                <c:pt idx="32">
                  <c:v>0.0833</c:v>
                </c:pt>
                <c:pt idx="33">
                  <c:v>0.0904</c:v>
                </c:pt>
                <c:pt idx="34">
                  <c:v>0.1164</c:v>
                </c:pt>
                <c:pt idx="35">
                  <c:v>0.1099</c:v>
                </c:pt>
                <c:pt idx="36">
                  <c:v>0.1086</c:v>
                </c:pt>
                <c:pt idx="37">
                  <c:v>0.1158</c:v>
                </c:pt>
                <c:pt idx="38">
                  <c:v>0.1349</c:v>
                </c:pt>
                <c:pt idx="39">
                  <c:v>0.142</c:v>
                </c:pt>
                <c:pt idx="40">
                  <c:v>0.1482</c:v>
                </c:pt>
                <c:pt idx="41">
                  <c:v>0.1476</c:v>
                </c:pt>
                <c:pt idx="42">
                  <c:v>0.171</c:v>
                </c:pt>
                <c:pt idx="43">
                  <c:v>0.1871</c:v>
                </c:pt>
                <c:pt idx="44">
                  <c:v>0.1398</c:v>
                </c:pt>
                <c:pt idx="45">
                  <c:v>0.1232</c:v>
                </c:pt>
                <c:pt idx="46">
                  <c:v>0.1036</c:v>
                </c:pt>
                <c:pt idx="47">
                  <c:v>0.1245</c:v>
                </c:pt>
                <c:pt idx="48">
                  <c:v>0.12</c:v>
                </c:pt>
                <c:pt idx="49">
                  <c:v>0.123</c:v>
                </c:pt>
                <c:pt idx="50">
                  <c:v>0.14</c:v>
                </c:pt>
                <c:pt idx="51">
                  <c:v>0.113</c:v>
                </c:pt>
                <c:pt idx="52">
                  <c:v>0.125</c:v>
                </c:pt>
                <c:pt idx="53">
                  <c:v>0.083</c:v>
                </c:pt>
                <c:pt idx="54">
                  <c:v>0.1127</c:v>
                </c:pt>
                <c:pt idx="55">
                  <c:v>0.102</c:v>
                </c:pt>
                <c:pt idx="56">
                  <c:v>0.0689</c:v>
                </c:pt>
                <c:pt idx="57">
                  <c:v>0.056</c:v>
                </c:pt>
                <c:pt idx="58">
                  <c:v>0.0399</c:v>
                </c:pt>
                <c:pt idx="59">
                  <c:v>0.055328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1940-'!$J$2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1940-'!$J$3:$J$62</c:f>
              <c:numCache>
                <c:ptCount val="60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</c:numCache>
            </c:numRef>
          </c:yVal>
          <c:smooth val="0"/>
        </c:ser>
        <c:axId val="34469020"/>
        <c:axId val="41785725"/>
      </c:scatterChart>
      <c:valAx>
        <c:axId val="34469020"/>
        <c:scaling>
          <c:orientation val="minMax"/>
          <c:max val="2000"/>
          <c:min val="196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785725"/>
        <c:crossesAt val="-0.4"/>
        <c:crossBetween val="midCat"/>
        <c:dispUnits/>
      </c:valAx>
      <c:valAx>
        <c:axId val="41785725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46902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'[1]Indice total 1940-'!$N$2</c:f>
              <c:strCache>
                <c:ptCount val="1"/>
                <c:pt idx="0">
                  <c:v>Renta fija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1940-'!$N$3:$N$62</c:f>
              <c:numCache>
                <c:ptCount val="60"/>
                <c:pt idx="0">
                  <c:v>0</c:v>
                </c:pt>
                <c:pt idx="24">
                  <c:v>0.05249999999999999</c:v>
                </c:pt>
                <c:pt idx="25">
                  <c:v>0.04428230124978905</c:v>
                </c:pt>
                <c:pt idx="26">
                  <c:v>0.04883598630480579</c:v>
                </c:pt>
                <c:pt idx="27">
                  <c:v>0.04635704083448511</c:v>
                </c:pt>
                <c:pt idx="28">
                  <c:v>0.0633975011364234</c:v>
                </c:pt>
                <c:pt idx="29">
                  <c:v>0.06871721285693577</c:v>
                </c:pt>
                <c:pt idx="30">
                  <c:v>0.041820756373393</c:v>
                </c:pt>
                <c:pt idx="31">
                  <c:v>0.11311970479869338</c:v>
                </c:pt>
                <c:pt idx="32">
                  <c:v>0.09665170246302157</c:v>
                </c:pt>
                <c:pt idx="33">
                  <c:v>0.07099280190525104</c:v>
                </c:pt>
                <c:pt idx="34">
                  <c:v>0.048147089947325084</c:v>
                </c:pt>
                <c:pt idx="35">
                  <c:v>0.12757224291324176</c:v>
                </c:pt>
                <c:pt idx="36">
                  <c:v>0.11212207750620595</c:v>
                </c:pt>
                <c:pt idx="37">
                  <c:v>0.0965663380730446</c:v>
                </c:pt>
                <c:pt idx="38">
                  <c:v>0.08525591737107607</c:v>
                </c:pt>
                <c:pt idx="39">
                  <c:v>0.12346423041336818</c:v>
                </c:pt>
                <c:pt idx="40">
                  <c:v>0.13208804623631165</c:v>
                </c:pt>
                <c:pt idx="41">
                  <c:v>0.14916931096067376</c:v>
                </c:pt>
                <c:pt idx="42">
                  <c:v>0.11224121008050858</c:v>
                </c:pt>
                <c:pt idx="43">
                  <c:v>0.14696193709829064</c:v>
                </c:pt>
                <c:pt idx="44">
                  <c:v>0.26953336982564724</c:v>
                </c:pt>
                <c:pt idx="45">
                  <c:v>0.16819610944223307</c:v>
                </c:pt>
                <c:pt idx="46">
                  <c:v>0.15783203482717023</c:v>
                </c:pt>
                <c:pt idx="47">
                  <c:v>0.06977178735839407</c:v>
                </c:pt>
                <c:pt idx="48">
                  <c:v>0.13210206581760753</c:v>
                </c:pt>
                <c:pt idx="49">
                  <c:v>0.115</c:v>
                </c:pt>
                <c:pt idx="50">
                  <c:v>0.026746002653177836</c:v>
                </c:pt>
                <c:pt idx="51">
                  <c:v>0.3243719023138407</c:v>
                </c:pt>
                <c:pt idx="52">
                  <c:v>0.04278537967038254</c:v>
                </c:pt>
                <c:pt idx="53">
                  <c:v>0.43879031295954296</c:v>
                </c:pt>
                <c:pt idx="54">
                  <c:v>-0.08191609071366546</c:v>
                </c:pt>
                <c:pt idx="55">
                  <c:v>0.18236858747017415</c:v>
                </c:pt>
                <c:pt idx="56">
                  <c:v>0.3452099047099204</c:v>
                </c:pt>
                <c:pt idx="57">
                  <c:v>0.15800932888694819</c:v>
                </c:pt>
                <c:pt idx="58">
                  <c:v>0.1706815658066596</c:v>
                </c:pt>
                <c:pt idx="59">
                  <c:v>-0.055812870195724895</c:v>
                </c:pt>
              </c:numCache>
            </c:numRef>
          </c:yVal>
          <c:smooth val="0"/>
        </c:ser>
        <c:axId val="40527206"/>
        <c:axId val="29200535"/>
      </c:scatterChart>
      <c:valAx>
        <c:axId val="40527206"/>
        <c:scaling>
          <c:orientation val="minMax"/>
          <c:max val="1999"/>
          <c:min val="197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200535"/>
        <c:crossesAt val="-0.2"/>
        <c:crossBetween val="midCat"/>
        <c:dispUnits/>
      </c:valAx>
      <c:valAx>
        <c:axId val="29200535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52720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1940-'!$S$2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1940-'!$B$3:$B$63</c:f>
              <c:numCach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xVal>
          <c:yVal>
            <c:numRef>
              <c:f>'[1]Indice total 1940-'!$S$3:$S$63</c:f>
              <c:numCache>
                <c:ptCount val="61"/>
                <c:pt idx="22">
                  <c:v>100</c:v>
                </c:pt>
                <c:pt idx="23">
                  <c:v>105.25</c:v>
                </c:pt>
                <c:pt idx="24">
                  <c:v>110.775625</c:v>
                </c:pt>
                <c:pt idx="25">
                  <c:v>117.08983562499999</c:v>
                </c:pt>
                <c:pt idx="26">
                  <c:v>124.29086051593751</c:v>
                </c:pt>
                <c:pt idx="27">
                  <c:v>132.99122075205315</c:v>
                </c:pt>
                <c:pt idx="28">
                  <c:v>142.79267372147947</c:v>
                </c:pt>
                <c:pt idx="29">
                  <c:v>153.71631326117264</c:v>
                </c:pt>
                <c:pt idx="30">
                  <c:v>168.6421672788325</c:v>
                </c:pt>
                <c:pt idx="31">
                  <c:v>183.49954221609764</c:v>
                </c:pt>
                <c:pt idx="32">
                  <c:v>198.78505408269857</c:v>
                </c:pt>
                <c:pt idx="33">
                  <c:v>216.75522297177451</c:v>
                </c:pt>
                <c:pt idx="34">
                  <c:v>241.9855309256891</c:v>
                </c:pt>
                <c:pt idx="35">
                  <c:v>268.57974077442236</c:v>
                </c:pt>
                <c:pt idx="36">
                  <c:v>297.7475006225246</c:v>
                </c:pt>
                <c:pt idx="37">
                  <c:v>332.226661194613</c:v>
                </c:pt>
                <c:pt idx="38">
                  <c:v>377.04403778976626</c:v>
                </c:pt>
                <c:pt idx="39">
                  <c:v>430.58429115591304</c:v>
                </c:pt>
                <c:pt idx="40">
                  <c:v>494.3968831052194</c:v>
                </c:pt>
                <c:pt idx="41">
                  <c:v>567.3698630515497</c:v>
                </c:pt>
                <c:pt idx="42">
                  <c:v>664.3901096333648</c:v>
                </c:pt>
                <c:pt idx="43">
                  <c:v>788.6974991457673</c:v>
                </c:pt>
                <c:pt idx="44">
                  <c:v>898.9574095263455</c:v>
                </c:pt>
                <c:pt idx="45">
                  <c:v>1009.7089623799912</c:v>
                </c:pt>
                <c:pt idx="46">
                  <c:v>1114.3148108825583</c:v>
                </c:pt>
                <c:pt idx="47">
                  <c:v>1253.0470048374368</c:v>
                </c:pt>
                <c:pt idx="48">
                  <c:v>1403.4126454179293</c:v>
                </c:pt>
                <c:pt idx="49">
                  <c:v>1576.0324008043347</c:v>
                </c:pt>
                <c:pt idx="50">
                  <c:v>1796.6769369169417</c:v>
                </c:pt>
                <c:pt idx="51">
                  <c:v>1999.701430788556</c:v>
                </c:pt>
                <c:pt idx="52">
                  <c:v>2249.6641096371254</c:v>
                </c:pt>
                <c:pt idx="53">
                  <c:v>2436.386230737007</c:v>
                </c:pt>
                <c:pt idx="54">
                  <c:v>2710.9669589410673</c:v>
                </c:pt>
                <c:pt idx="55">
                  <c:v>2987.4855887530566</c:v>
                </c:pt>
                <c:pt idx="56">
                  <c:v>3193.323345818142</c:v>
                </c:pt>
                <c:pt idx="57">
                  <c:v>3372.149453183958</c:v>
                </c:pt>
                <c:pt idx="58">
                  <c:v>3506.698216365998</c:v>
                </c:pt>
                <c:pt idx="59">
                  <c:v>3700.7168152810964</c:v>
                </c:pt>
                <c:pt idx="60">
                  <c:v>3892.432449896734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1940-'!$R$2</c:f>
              <c:strCache>
                <c:ptCount val="1"/>
                <c:pt idx="0">
                  <c:v>Premium inflación (promedio 10 años)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1940-'!$R$3:$R$66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axId val="61478224"/>
        <c:axId val="16433105"/>
      </c:scatterChart>
      <c:valAx>
        <c:axId val="61478224"/>
        <c:scaling>
          <c:orientation val="minMax"/>
          <c:max val="2003"/>
          <c:min val="198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433105"/>
        <c:crossesAt val="-0.2"/>
        <c:crossBetween val="midCat"/>
        <c:dispUnits/>
      </c:valAx>
      <c:valAx>
        <c:axId val="16433105"/>
        <c:scaling>
          <c:orientation val="minMax"/>
          <c:max val="0.2"/>
          <c:min val="-0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147822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1940-'!$G$1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1940-'!$G$3:$G$66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1940-'!$AE$2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1940-'!$AE$3:$AE$66</c:f>
              <c:numCache>
                <c:ptCount val="64"/>
                <c:pt idx="0">
                  <c:v>100</c:v>
                </c:pt>
                <c:pt idx="1">
                  <c:v>109.72</c:v>
                </c:pt>
                <c:pt idx="2">
                  <c:v>119.92396</c:v>
                </c:pt>
                <c:pt idx="3">
                  <c:v>123.737541928</c:v>
                </c:pt>
                <c:pt idx="4">
                  <c:v>126.36077781687361</c:v>
                </c:pt>
                <c:pt idx="5">
                  <c:v>129.20389531775325</c:v>
                </c:pt>
                <c:pt idx="6">
                  <c:v>152.66732270745723</c:v>
                </c:pt>
                <c:pt idx="7">
                  <c:v>166.42264848339914</c:v>
                </c:pt>
                <c:pt idx="8">
                  <c:v>170.93270225729924</c:v>
                </c:pt>
                <c:pt idx="9">
                  <c:v>167.83882034644213</c:v>
                </c:pt>
                <c:pt idx="10">
                  <c:v>177.55668804450116</c:v>
                </c:pt>
                <c:pt idx="11">
                  <c:v>187.97926563271338</c:v>
                </c:pt>
                <c:pt idx="12">
                  <c:v>189.65228109684452</c:v>
                </c:pt>
                <c:pt idx="13">
                  <c:v>190.8660556958643</c:v>
                </c:pt>
                <c:pt idx="14">
                  <c:v>189.911725417385</c:v>
                </c:pt>
                <c:pt idx="15">
                  <c:v>190.59540762888759</c:v>
                </c:pt>
                <c:pt idx="16">
                  <c:v>196.04643628707376</c:v>
                </c:pt>
                <c:pt idx="17">
                  <c:v>201.9670386629434</c:v>
                </c:pt>
                <c:pt idx="18">
                  <c:v>205.5418552472775</c:v>
                </c:pt>
                <c:pt idx="19">
                  <c:v>208.64553726151138</c:v>
                </c:pt>
                <c:pt idx="20">
                  <c:v>211.73349121298173</c:v>
                </c:pt>
                <c:pt idx="21">
                  <c:v>213.1521056041087</c:v>
                </c:pt>
                <c:pt idx="22">
                  <c:v>215.7312460819184</c:v>
                </c:pt>
                <c:pt idx="23">
                  <c:v>219.31238476687824</c:v>
                </c:pt>
                <c:pt idx="24">
                  <c:v>221.96606462255747</c:v>
                </c:pt>
                <c:pt idx="25">
                  <c:v>226.25000966977285</c:v>
                </c:pt>
                <c:pt idx="26">
                  <c:v>233.82938499371025</c:v>
                </c:pt>
                <c:pt idx="27">
                  <c:v>240.93779829751904</c:v>
                </c:pt>
                <c:pt idx="28">
                  <c:v>252.31006237716193</c:v>
                </c:pt>
                <c:pt idx="29">
                  <c:v>267.7009761821688</c:v>
                </c:pt>
                <c:pt idx="30">
                  <c:v>282.37098967695164</c:v>
                </c:pt>
                <c:pt idx="31">
                  <c:v>291.85865493009726</c:v>
                </c:pt>
                <c:pt idx="32">
                  <c:v>301.8402209287066</c:v>
                </c:pt>
                <c:pt idx="33">
                  <c:v>328.34179232624706</c:v>
                </c:pt>
                <c:pt idx="34">
                  <c:v>368.3994909900492</c:v>
                </c:pt>
                <c:pt idx="35">
                  <c:v>394.22429530845164</c:v>
                </c:pt>
                <c:pt idx="36">
                  <c:v>413.22590634231904</c:v>
                </c:pt>
                <c:pt idx="37">
                  <c:v>441.2013002016941</c:v>
                </c:pt>
                <c:pt idx="38">
                  <c:v>481.0417776099071</c:v>
                </c:pt>
                <c:pt idx="39">
                  <c:v>545.1165423875467</c:v>
                </c:pt>
                <c:pt idx="40">
                  <c:v>612.7655052978413</c:v>
                </c:pt>
                <c:pt idx="41">
                  <c:v>667.5467414714683</c:v>
                </c:pt>
                <c:pt idx="42">
                  <c:v>693.3808003664141</c:v>
                </c:pt>
                <c:pt idx="43">
                  <c:v>719.7292707803379</c:v>
                </c:pt>
                <c:pt idx="44">
                  <c:v>748.6623874657074</c:v>
                </c:pt>
                <c:pt idx="45">
                  <c:v>776.8869594731647</c:v>
                </c:pt>
                <c:pt idx="46">
                  <c:v>785.7434708111588</c:v>
                </c:pt>
                <c:pt idx="47">
                  <c:v>820.3947578739309</c:v>
                </c:pt>
                <c:pt idx="48">
                  <c:v>856.6562061719586</c:v>
                </c:pt>
                <c:pt idx="49">
                  <c:v>896.4050541383375</c:v>
                </c:pt>
                <c:pt idx="50">
                  <c:v>951.0857624407761</c:v>
                </c:pt>
                <c:pt idx="51">
                  <c:v>980.2840953477079</c:v>
                </c:pt>
                <c:pt idx="52">
                  <c:v>1009.9867034367434</c:v>
                </c:pt>
                <c:pt idx="53">
                  <c:v>1037.7613377812538</c:v>
                </c:pt>
                <c:pt idx="54">
                  <c:v>1065.4695655000132</c:v>
                </c:pt>
                <c:pt idx="55">
                  <c:v>1093.9176028988636</c:v>
                </c:pt>
                <c:pt idx="56">
                  <c:v>1130.345059075396</c:v>
                </c:pt>
                <c:pt idx="57">
                  <c:v>1149.5609250796776</c:v>
                </c:pt>
                <c:pt idx="58">
                  <c:v>1167.9538998809526</c:v>
                </c:pt>
                <c:pt idx="59">
                  <c:v>1193.6488856783335</c:v>
                </c:pt>
                <c:pt idx="60">
                  <c:v>1234.2329477913968</c:v>
                </c:pt>
                <c:pt idx="61">
                  <c:v>1253.9806749560591</c:v>
                </c:pt>
                <c:pt idx="62">
                  <c:v>1291.600095204741</c:v>
                </c:pt>
                <c:pt idx="63">
                  <c:v>1320.0152972992453</c:v>
                </c:pt>
              </c:numCache>
            </c:numRef>
          </c:yVal>
          <c:smooth val="0"/>
        </c:ser>
        <c:axId val="13680218"/>
        <c:axId val="56013099"/>
      </c:scatterChart>
      <c:valAx>
        <c:axId val="13680218"/>
        <c:scaling>
          <c:orientation val="minMax"/>
          <c:max val="2003"/>
          <c:min val="1943"/>
        </c:scaling>
        <c:axPos val="b"/>
        <c:delete val="0"/>
        <c:numFmt formatCode="General" sourceLinked="1"/>
        <c:majorTickMark val="in"/>
        <c:minorTickMark val="none"/>
        <c:tickLblPos val="nextTo"/>
        <c:crossAx val="56013099"/>
        <c:crosses val="autoZero"/>
        <c:crossBetween val="midCat"/>
        <c:dispUnits/>
      </c:valAx>
      <c:valAx>
        <c:axId val="56013099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Senda de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1368021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1940-'!$W$2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1940-'!$W$3:$W$66</c:f>
              <c:numCache>
                <c:ptCount val="64"/>
                <c:pt idx="1">
                  <c:v>0.22504409171075812</c:v>
                </c:pt>
                <c:pt idx="2">
                  <c:v>-0.005658109728127636</c:v>
                </c:pt>
                <c:pt idx="3">
                  <c:v>0.02375180548422473</c:v>
                </c:pt>
                <c:pt idx="4">
                  <c:v>0.03534725387569426</c:v>
                </c:pt>
                <c:pt idx="5">
                  <c:v>0.13627539419125867</c:v>
                </c:pt>
                <c:pt idx="6">
                  <c:v>0.36529620171227006</c:v>
                </c:pt>
                <c:pt idx="7">
                  <c:v>0.09892174423940103</c:v>
                </c:pt>
                <c:pt idx="8">
                  <c:v>0.04317441115563225</c:v>
                </c:pt>
                <c:pt idx="9">
                  <c:v>0.07710088356171574</c:v>
                </c:pt>
                <c:pt idx="10">
                  <c:v>0.12456578692291398</c:v>
                </c:pt>
                <c:pt idx="11">
                  <c:v>0.028770209953467907</c:v>
                </c:pt>
                <c:pt idx="12">
                  <c:v>-0.015436707665031801</c:v>
                </c:pt>
                <c:pt idx="13">
                  <c:v>0.010649813980278866</c:v>
                </c:pt>
                <c:pt idx="14">
                  <c:v>0.03336416885120985</c:v>
                </c:pt>
                <c:pt idx="15">
                  <c:v>0.04248291636037416</c:v>
                </c:pt>
                <c:pt idx="16">
                  <c:v>0.0837837017985621</c:v>
                </c:pt>
                <c:pt idx="17">
                  <c:v>0.13235158139249226</c:v>
                </c:pt>
                <c:pt idx="18">
                  <c:v>0.11876678602507384</c:v>
                </c:pt>
                <c:pt idx="19">
                  <c:v>0.03846597853333256</c:v>
                </c:pt>
                <c:pt idx="20">
                  <c:v>0.006621450612255497</c:v>
                </c:pt>
                <c:pt idx="21">
                  <c:v>0.020010337759902574</c:v>
                </c:pt>
                <c:pt idx="22">
                  <c:v>0.10466473128489229</c:v>
                </c:pt>
                <c:pt idx="23">
                  <c:v>0.04999852318877296</c:v>
                </c:pt>
                <c:pt idx="24">
                  <c:v>0.1353809069166183</c:v>
                </c:pt>
                <c:pt idx="25">
                  <c:v>0.09320007039775713</c:v>
                </c:pt>
                <c:pt idx="26">
                  <c:v>0.05212647091152123</c:v>
                </c:pt>
                <c:pt idx="27">
                  <c:v>0.06368275512045463</c:v>
                </c:pt>
                <c:pt idx="28">
                  <c:v>0.028447288538527626</c:v>
                </c:pt>
                <c:pt idx="29">
                  <c:v>0.03346799159017566</c:v>
                </c:pt>
                <c:pt idx="30">
                  <c:v>0.06775703458041149</c:v>
                </c:pt>
                <c:pt idx="31">
                  <c:v>0.0964808873299039</c:v>
                </c:pt>
                <c:pt idx="32">
                  <c:v>0.07375752405598557</c:v>
                </c:pt>
                <c:pt idx="33">
                  <c:v>0.14196869076974972</c:v>
                </c:pt>
                <c:pt idx="34">
                  <c:v>0.17888508646602053</c:v>
                </c:pt>
                <c:pt idx="35">
                  <c:v>0.14103123566705644</c:v>
                </c:pt>
                <c:pt idx="36">
                  <c:v>0.19771170151322082</c:v>
                </c:pt>
                <c:pt idx="37">
                  <c:v>0.26412914020600176</c:v>
                </c:pt>
                <c:pt idx="38">
                  <c:v>0.16262872800673245</c:v>
                </c:pt>
                <c:pt idx="39">
                  <c:v>0.1560199346478086</c:v>
                </c:pt>
                <c:pt idx="40">
                  <c:v>0.15254575470747955</c:v>
                </c:pt>
                <c:pt idx="41">
                  <c:v>0.14439830305230017</c:v>
                </c:pt>
                <c:pt idx="42">
                  <c:v>0.14536653623117268</c:v>
                </c:pt>
                <c:pt idx="43">
                  <c:v>0.1177638803090959</c:v>
                </c:pt>
                <c:pt idx="44">
                  <c:v>0.0900533089587896</c:v>
                </c:pt>
                <c:pt idx="45">
                  <c:v>0.08141080769796272</c:v>
                </c:pt>
                <c:pt idx="46">
                  <c:v>0.08530425026645294</c:v>
                </c:pt>
                <c:pt idx="47">
                  <c:v>0.046011003869626865</c:v>
                </c:pt>
                <c:pt idx="48">
                  <c:v>0.05799111189261685</c:v>
                </c:pt>
                <c:pt idx="49">
                  <c:v>0.06890519977168541</c:v>
                </c:pt>
                <c:pt idx="50">
                  <c:v>0.06698279378724115</c:v>
                </c:pt>
                <c:pt idx="51">
                  <c:v>0.0562172282166693</c:v>
                </c:pt>
                <c:pt idx="52">
                  <c:v>0.05400000000000005</c:v>
                </c:pt>
                <c:pt idx="53">
                  <c:v>0.04899999999999993</c:v>
                </c:pt>
                <c:pt idx="54">
                  <c:v>0.04289999999999994</c:v>
                </c:pt>
                <c:pt idx="55">
                  <c:v>0.04289999999999994</c:v>
                </c:pt>
                <c:pt idx="56">
                  <c:v>0.03259999999999996</c:v>
                </c:pt>
                <c:pt idx="57">
                  <c:v>0.020000000000000018</c:v>
                </c:pt>
                <c:pt idx="58">
                  <c:v>0.018000000000000016</c:v>
                </c:pt>
                <c:pt idx="59">
                  <c:v>0.028999999999999915</c:v>
                </c:pt>
                <c:pt idx="60">
                  <c:v>0.020000000000000018</c:v>
                </c:pt>
                <c:pt idx="61">
                  <c:v>0.026999999999999913</c:v>
                </c:pt>
                <c:pt idx="62">
                  <c:v>0.040000000000000036</c:v>
                </c:pt>
                <c:pt idx="63">
                  <c:v>0.026000000000000023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1940-'!$AD$2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1940-'!$AD$3:$AD$66</c:f>
              <c:numCache>
                <c:ptCount val="64"/>
                <c:pt idx="0">
                  <c:v>0.0096</c:v>
                </c:pt>
                <c:pt idx="1">
                  <c:v>0.0972</c:v>
                </c:pt>
                <c:pt idx="2">
                  <c:v>0.093</c:v>
                </c:pt>
                <c:pt idx="3">
                  <c:v>0.0318</c:v>
                </c:pt>
                <c:pt idx="4">
                  <c:v>0.0212</c:v>
                </c:pt>
                <c:pt idx="5">
                  <c:v>0.0225</c:v>
                </c:pt>
                <c:pt idx="6">
                  <c:v>0.1816</c:v>
                </c:pt>
                <c:pt idx="7">
                  <c:v>0.0901</c:v>
                </c:pt>
                <c:pt idx="8">
                  <c:v>0.0271</c:v>
                </c:pt>
                <c:pt idx="9">
                  <c:v>-0.0181</c:v>
                </c:pt>
                <c:pt idx="10">
                  <c:v>0.0579</c:v>
                </c:pt>
                <c:pt idx="11">
                  <c:v>0.0587</c:v>
                </c:pt>
                <c:pt idx="12">
                  <c:v>0.0089</c:v>
                </c:pt>
                <c:pt idx="13">
                  <c:v>0.0064</c:v>
                </c:pt>
                <c:pt idx="14">
                  <c:v>-0.005</c:v>
                </c:pt>
                <c:pt idx="15">
                  <c:v>0.0036</c:v>
                </c:pt>
                <c:pt idx="16">
                  <c:v>0.0286</c:v>
                </c:pt>
                <c:pt idx="17">
                  <c:v>0.0302</c:v>
                </c:pt>
                <c:pt idx="18">
                  <c:v>0.0177</c:v>
                </c:pt>
                <c:pt idx="19">
                  <c:v>0.0151</c:v>
                </c:pt>
                <c:pt idx="20">
                  <c:v>0.0148</c:v>
                </c:pt>
                <c:pt idx="21">
                  <c:v>0.0067</c:v>
                </c:pt>
                <c:pt idx="22">
                  <c:v>0.0121</c:v>
                </c:pt>
                <c:pt idx="23">
                  <c:v>0.0166</c:v>
                </c:pt>
                <c:pt idx="24">
                  <c:v>0.0121</c:v>
                </c:pt>
                <c:pt idx="25">
                  <c:v>0.0193</c:v>
                </c:pt>
                <c:pt idx="26">
                  <c:v>0.0335</c:v>
                </c:pt>
                <c:pt idx="27">
                  <c:v>0.0304</c:v>
                </c:pt>
                <c:pt idx="28">
                  <c:v>0.0472</c:v>
                </c:pt>
                <c:pt idx="29">
                  <c:v>0.061</c:v>
                </c:pt>
                <c:pt idx="30">
                  <c:v>0.0548</c:v>
                </c:pt>
                <c:pt idx="31">
                  <c:v>0.0336</c:v>
                </c:pt>
                <c:pt idx="32">
                  <c:v>0.0342</c:v>
                </c:pt>
                <c:pt idx="33">
                  <c:v>0.0878</c:v>
                </c:pt>
                <c:pt idx="34">
                  <c:v>0.122</c:v>
                </c:pt>
                <c:pt idx="35">
                  <c:v>0.0701</c:v>
                </c:pt>
                <c:pt idx="36">
                  <c:v>0.0482</c:v>
                </c:pt>
                <c:pt idx="37">
                  <c:v>0.0677</c:v>
                </c:pt>
                <c:pt idx="38">
                  <c:v>0.0903</c:v>
                </c:pt>
                <c:pt idx="39">
                  <c:v>0.1332</c:v>
                </c:pt>
                <c:pt idx="40">
                  <c:v>0.1241</c:v>
                </c:pt>
                <c:pt idx="41">
                  <c:v>0.0894</c:v>
                </c:pt>
                <c:pt idx="42">
                  <c:v>0.0387</c:v>
                </c:pt>
                <c:pt idx="43">
                  <c:v>0.038</c:v>
                </c:pt>
                <c:pt idx="44">
                  <c:v>0.0402</c:v>
                </c:pt>
                <c:pt idx="45">
                  <c:v>0.0377</c:v>
                </c:pt>
                <c:pt idx="46">
                  <c:v>0.0114</c:v>
                </c:pt>
                <c:pt idx="47">
                  <c:v>0.0441</c:v>
                </c:pt>
                <c:pt idx="48">
                  <c:v>0.0442</c:v>
                </c:pt>
                <c:pt idx="49">
                  <c:v>0.0464</c:v>
                </c:pt>
                <c:pt idx="50">
                  <c:v>0.061</c:v>
                </c:pt>
                <c:pt idx="51">
                  <c:v>0.0307</c:v>
                </c:pt>
                <c:pt idx="52">
                  <c:v>0.0303</c:v>
                </c:pt>
                <c:pt idx="53">
                  <c:v>0.0275</c:v>
                </c:pt>
                <c:pt idx="54">
                  <c:v>0.0267</c:v>
                </c:pt>
                <c:pt idx="55">
                  <c:v>0.0267</c:v>
                </c:pt>
                <c:pt idx="56">
                  <c:v>0.0333</c:v>
                </c:pt>
                <c:pt idx="57">
                  <c:v>0.017</c:v>
                </c:pt>
                <c:pt idx="58">
                  <c:v>0.016</c:v>
                </c:pt>
                <c:pt idx="59">
                  <c:v>0.022</c:v>
                </c:pt>
                <c:pt idx="60">
                  <c:v>0.034</c:v>
                </c:pt>
                <c:pt idx="61">
                  <c:v>0.016</c:v>
                </c:pt>
                <c:pt idx="62">
                  <c:v>0.03</c:v>
                </c:pt>
                <c:pt idx="63">
                  <c:v>0.022</c:v>
                </c:pt>
              </c:numCache>
            </c:numRef>
          </c:yVal>
          <c:smooth val="0"/>
        </c:ser>
        <c:axId val="34355844"/>
        <c:axId val="40767141"/>
      </c:scatterChart>
      <c:valAx>
        <c:axId val="34355844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40767141"/>
        <c:crosses val="autoZero"/>
        <c:crossBetween val="midCat"/>
        <c:dispUnits/>
      </c:valAx>
      <c:valAx>
        <c:axId val="40767141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435584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1940-'!$V$2</c:f>
              <c:strCache>
                <c:ptCount val="1"/>
                <c:pt idx="0">
                  <c:v>Rentabilidad diferencial geométrica 20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1940-'!$V$3:$V$66</c:f>
              <c:numCache>
                <c:ptCount val="64"/>
                <c:pt idx="42">
                  <c:v>-0.04106615918339651</c:v>
                </c:pt>
                <c:pt idx="43">
                  <c:v>-0.03324337058518245</c:v>
                </c:pt>
                <c:pt idx="44">
                  <c:v>-0.018674741677051854</c:v>
                </c:pt>
                <c:pt idx="45">
                  <c:v>-0.008080333753892832</c:v>
                </c:pt>
                <c:pt idx="46">
                  <c:v>0.029195109903323413</c:v>
                </c:pt>
                <c:pt idx="47">
                  <c:v>0.0306754538043148</c:v>
                </c:pt>
                <c:pt idx="48">
                  <c:v>0.023293239854489833</c:v>
                </c:pt>
                <c:pt idx="49">
                  <c:v>0.0018236316762338944</c:v>
                </c:pt>
                <c:pt idx="50">
                  <c:v>-0.0091396761385516</c:v>
                </c:pt>
                <c:pt idx="51">
                  <c:v>-0.012144973834776529</c:v>
                </c:pt>
                <c:pt idx="52">
                  <c:v>-0.03531768164284754</c:v>
                </c:pt>
                <c:pt idx="53">
                  <c:v>-0.01861915402020453</c:v>
                </c:pt>
                <c:pt idx="54">
                  <c:v>-0.01912609211039107</c:v>
                </c:pt>
                <c:pt idx="55">
                  <c:v>-0.014494120358999218</c:v>
                </c:pt>
                <c:pt idx="56">
                  <c:v>0.025504412992077397</c:v>
                </c:pt>
                <c:pt idx="57">
                  <c:v>0.07005081183229289</c:v>
                </c:pt>
                <c:pt idx="58">
                  <c:v>0.09738149763181192</c:v>
                </c:pt>
                <c:pt idx="59">
                  <c:v>0.11850600278728751</c:v>
                </c:pt>
                <c:pt idx="60">
                  <c:v>0.10697337846215138</c:v>
                </c:pt>
                <c:pt idx="61">
                  <c:v>0.09114921857246827</c:v>
                </c:pt>
                <c:pt idx="62">
                  <c:v>0.09021456261653804</c:v>
                </c:pt>
                <c:pt idx="63">
                  <c:v>0.09783552152906316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1940-'!$U$2</c:f>
              <c:strCache>
                <c:ptCount val="1"/>
                <c:pt idx="0">
                  <c:v>Rentabilidad diferencial geométrica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1940-'!$U$3:$U$66</c:f>
              <c:numCache>
                <c:ptCount val="64"/>
                <c:pt idx="32">
                  <c:v>0.08141004163655863</c:v>
                </c:pt>
                <c:pt idx="33">
                  <c:v>0.09444571477851982</c:v>
                </c:pt>
                <c:pt idx="34">
                  <c:v>0.06980087335539076</c:v>
                </c:pt>
                <c:pt idx="35">
                  <c:v>0.06058791556067611</c:v>
                </c:pt>
                <c:pt idx="36">
                  <c:v>0.012922459213806192</c:v>
                </c:pt>
                <c:pt idx="37">
                  <c:v>-0.032458880817990865</c:v>
                </c:pt>
                <c:pt idx="38">
                  <c:v>-0.07495306847073313</c:v>
                </c:pt>
                <c:pt idx="39">
                  <c:v>-0.13512491032614726</c:v>
                </c:pt>
                <c:pt idx="40">
                  <c:v>-0.11491264885104713</c:v>
                </c:pt>
                <c:pt idx="41">
                  <c:v>-0.10722948690449963</c:v>
                </c:pt>
                <c:pt idx="42">
                  <c:v>-0.15657131336589936</c:v>
                </c:pt>
                <c:pt idx="43">
                  <c:v>-0.1538385635487317</c:v>
                </c:pt>
                <c:pt idx="44">
                  <c:v>-0.10486941574503672</c:v>
                </c:pt>
                <c:pt idx="45">
                  <c:v>-0.07592749648375863</c:v>
                </c:pt>
                <c:pt idx="46">
                  <c:v>0.04642660435857349</c:v>
                </c:pt>
                <c:pt idx="47">
                  <c:v>0.10028072957927248</c:v>
                </c:pt>
                <c:pt idx="48">
                  <c:v>0.1346126346451335</c:v>
                </c:pt>
                <c:pt idx="49">
                  <c:v>0.16226784535849537</c:v>
                </c:pt>
                <c:pt idx="50">
                  <c:v>0.11039843478325873</c:v>
                </c:pt>
                <c:pt idx="51">
                  <c:v>0.093257616051446</c:v>
                </c:pt>
                <c:pt idx="52">
                  <c:v>0.10125044542969897</c:v>
                </c:pt>
                <c:pt idx="53">
                  <c:v>0.1326434606601945</c:v>
                </c:pt>
                <c:pt idx="54">
                  <c:v>0.0717715368603169</c:v>
                </c:pt>
                <c:pt idx="55">
                  <c:v>0.04892551972487813</c:v>
                </c:pt>
                <c:pt idx="56">
                  <c:v>0.005476070138292988</c:v>
                </c:pt>
                <c:pt idx="57">
                  <c:v>0.0414608654765487</c:v>
                </c:pt>
                <c:pt idx="58">
                  <c:v>0.06250461519482342</c:v>
                </c:pt>
                <c:pt idx="59">
                  <c:v>0.07782951624218737</c:v>
                </c:pt>
                <c:pt idx="60">
                  <c:v>0.1036515462913461</c:v>
                </c:pt>
                <c:pt idx="61">
                  <c:v>0.0890869626349935</c:v>
                </c:pt>
                <c:pt idx="62">
                  <c:v>0.07978022940782892</c:v>
                </c:pt>
                <c:pt idx="63">
                  <c:v>0.06552884721961094</c:v>
                </c:pt>
              </c:numCache>
            </c:numRef>
          </c:yVal>
          <c:smooth val="0"/>
        </c:ser>
        <c:axId val="31359950"/>
        <c:axId val="13804095"/>
      </c:scatterChart>
      <c:valAx>
        <c:axId val="31359950"/>
        <c:scaling>
          <c:orientation val="minMax"/>
          <c:max val="2003"/>
          <c:min val="198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804095"/>
        <c:crossesAt val="-0.4"/>
        <c:crossBetween val="midCat"/>
        <c:dispUnits/>
      </c:valAx>
      <c:valAx>
        <c:axId val="13804095"/>
        <c:scaling>
          <c:orientation val="minMax"/>
          <c:max val="0.2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359950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'24.12'!#REF!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'24.12'!$A$3:$A$65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'24.12'!#REF!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'24.12'!#REF!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'24.12'!$A$3:$A$65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'24.12'!#REF!</c:f>
              <c:numCache>
                <c:ptCount val="64"/>
                <c:pt idx="0">
                  <c:v>100</c:v>
                </c:pt>
                <c:pt idx="1">
                  <c:v>88.41</c:v>
                </c:pt>
                <c:pt idx="2">
                  <c:v>106.392594</c:v>
                </c:pt>
                <c:pt idx="3">
                  <c:v>133.948275846</c:v>
                </c:pt>
                <c:pt idx="4">
                  <c:v>160.40306032558502</c:v>
                </c:pt>
                <c:pt idx="5">
                  <c:v>218.8539355082282</c:v>
                </c:pt>
                <c:pt idx="6">
                  <c:v>201.1924229127142</c:v>
                </c:pt>
                <c:pt idx="7">
                  <c:v>212.68051026103015</c:v>
                </c:pt>
                <c:pt idx="8">
                  <c:v>224.3779383253868</c:v>
                </c:pt>
                <c:pt idx="9">
                  <c:v>266.53855293672694</c:v>
                </c:pt>
                <c:pt idx="10">
                  <c:v>351.057928072963</c:v>
                </c:pt>
                <c:pt idx="11">
                  <c:v>435.3820423960887</c:v>
                </c:pt>
                <c:pt idx="12">
                  <c:v>515.3617235842502</c:v>
                </c:pt>
                <c:pt idx="13">
                  <c:v>510.2596425207661</c:v>
                </c:pt>
                <c:pt idx="14">
                  <c:v>778.7582664151931</c:v>
                </c:pt>
                <c:pt idx="15">
                  <c:v>1024.5343752958279</c:v>
                </c:pt>
                <c:pt idx="16">
                  <c:v>1091.7438303152344</c:v>
                </c:pt>
                <c:pt idx="17">
                  <c:v>974.0538454072521</c:v>
                </c:pt>
                <c:pt idx="18">
                  <c:v>1396.4035927758366</c:v>
                </c:pt>
                <c:pt idx="19">
                  <c:v>1563.4134624718265</c:v>
                </c:pt>
                <c:pt idx="20">
                  <c:v>1556.065419198209</c:v>
                </c:pt>
                <c:pt idx="21">
                  <c:v>1974.4914104206073</c:v>
                </c:pt>
                <c:pt idx="22">
                  <c:v>1802.118310290888</c:v>
                </c:pt>
                <c:pt idx="23">
                  <c:v>2213.0012850372104</c:v>
                </c:pt>
                <c:pt idx="24">
                  <c:v>2577.703896811343</c:v>
                </c:pt>
                <c:pt idx="25">
                  <c:v>2898.628031964355</c:v>
                </c:pt>
                <c:pt idx="26">
                  <c:v>2607.026051948741</c:v>
                </c:pt>
                <c:pt idx="27">
                  <c:v>3232.1908992060494</c:v>
                </c:pt>
                <c:pt idx="28">
                  <c:v>3589.6712126582383</c:v>
                </c:pt>
                <c:pt idx="29">
                  <c:v>3284.549159582288</c:v>
                </c:pt>
                <c:pt idx="30">
                  <c:v>3416.259580881538</c:v>
                </c:pt>
                <c:pt idx="31">
                  <c:v>3905.1263269056863</c:v>
                </c:pt>
                <c:pt idx="32">
                  <c:v>4646.319303752385</c:v>
                </c:pt>
                <c:pt idx="33">
                  <c:v>3965.168893822285</c:v>
                </c:pt>
                <c:pt idx="34">
                  <c:v>2915.5886876275263</c:v>
                </c:pt>
                <c:pt idx="35">
                  <c:v>4000.1876794249656</c:v>
                </c:pt>
                <c:pt idx="36">
                  <c:v>4953.832422199877</c:v>
                </c:pt>
                <c:pt idx="37">
                  <c:v>4598.1472542859265</c:v>
                </c:pt>
                <c:pt idx="38">
                  <c:v>4899.785714167084</c:v>
                </c:pt>
                <c:pt idx="39">
                  <c:v>5803.306199859495</c:v>
                </c:pt>
                <c:pt idx="40">
                  <c:v>7684.738069853944</c:v>
                </c:pt>
                <c:pt idx="41">
                  <c:v>7307.417430624115</c:v>
                </c:pt>
                <c:pt idx="42">
                  <c:v>8871.935502520737</c:v>
                </c:pt>
                <c:pt idx="43">
                  <c:v>10869.008184138156</c:v>
                </c:pt>
                <c:pt idx="44">
                  <c:v>11550.494997283618</c:v>
                </c:pt>
                <c:pt idx="45">
                  <c:v>15265.134188410031</c:v>
                </c:pt>
                <c:pt idx="46">
                  <c:v>18084.604473009364</c:v>
                </c:pt>
                <c:pt idx="47">
                  <c:v>19030.429286947754</c:v>
                </c:pt>
                <c:pt idx="48">
                  <c:v>22229.44445008367</c:v>
                </c:pt>
                <c:pt idx="49">
                  <c:v>29229.496507415017</c:v>
                </c:pt>
                <c:pt idx="50">
                  <c:v>28302.921468129964</c:v>
                </c:pt>
                <c:pt idx="51">
                  <c:v>36955.12456093729</c:v>
                </c:pt>
                <c:pt idx="52">
                  <c:v>39756.32300265634</c:v>
                </c:pt>
                <c:pt idx="53">
                  <c:v>43875.07806573153</c:v>
                </c:pt>
                <c:pt idx="54">
                  <c:v>44993.89255640769</c:v>
                </c:pt>
                <c:pt idx="55">
                  <c:v>61898.09798985006</c:v>
                </c:pt>
                <c:pt idx="56">
                  <c:v>75979.91528254095</c:v>
                </c:pt>
                <c:pt idx="57">
                  <c:v>101131.83772014642</c:v>
                </c:pt>
                <c:pt idx="58">
                  <c:v>129767.60368857467</c:v>
                </c:pt>
                <c:pt idx="59">
                  <c:v>156876.05609911794</c:v>
                </c:pt>
                <c:pt idx="60">
                  <c:v>142593.14852788925</c:v>
                </c:pt>
                <c:pt idx="61">
                  <c:v>125645.195064485</c:v>
                </c:pt>
                <c:pt idx="62">
                  <c:v>97877.18632189848</c:v>
                </c:pt>
                <c:pt idx="63">
                  <c:v>125654.73180005327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'24.12'!#REF!</c:f>
              <c:strCache>
                <c:ptCount val="1"/>
                <c:pt idx="0">
                  <c:v>T-Bonds.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'24.12'!$A$3:$A$65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'24.12'!#REF!</c:f>
              <c:numCache>
                <c:ptCount val="64"/>
                <c:pt idx="0">
                  <c:v>100</c:v>
                </c:pt>
                <c:pt idx="1">
                  <c:v>100.93</c:v>
                </c:pt>
                <c:pt idx="2">
                  <c:v>104.179946</c:v>
                </c:pt>
                <c:pt idx="3">
                  <c:v>106.3468888768</c:v>
                </c:pt>
                <c:pt idx="4">
                  <c:v>109.33523645423807</c:v>
                </c:pt>
                <c:pt idx="5">
                  <c:v>121.0669073257778</c:v>
                </c:pt>
                <c:pt idx="6">
                  <c:v>120.94584041845202</c:v>
                </c:pt>
                <c:pt idx="7">
                  <c:v>117.76496481544673</c:v>
                </c:pt>
                <c:pt idx="8">
                  <c:v>121.76897361917193</c:v>
                </c:pt>
                <c:pt idx="9">
                  <c:v>129.6230724176085</c:v>
                </c:pt>
                <c:pt idx="10">
                  <c:v>129.70084626105907</c:v>
                </c:pt>
                <c:pt idx="11">
                  <c:v>124.59063291837334</c:v>
                </c:pt>
                <c:pt idx="12">
                  <c:v>126.03588426022648</c:v>
                </c:pt>
                <c:pt idx="13">
                  <c:v>130.6109868588727</c:v>
                </c:pt>
                <c:pt idx="14">
                  <c:v>140.00191681402566</c:v>
                </c:pt>
                <c:pt idx="15">
                  <c:v>138.18189189544333</c:v>
                </c:pt>
                <c:pt idx="16">
                  <c:v>130.45752413848805</c:v>
                </c:pt>
                <c:pt idx="17">
                  <c:v>140.17660968680542</c:v>
                </c:pt>
                <c:pt idx="18">
                  <c:v>131.6258364959103</c:v>
                </c:pt>
                <c:pt idx="19">
                  <c:v>128.65109259110275</c:v>
                </c:pt>
                <c:pt idx="20">
                  <c:v>146.37921315015672</c:v>
                </c:pt>
                <c:pt idx="21">
                  <c:v>147.79909151771324</c:v>
                </c:pt>
                <c:pt idx="22">
                  <c:v>157.98244892328367</c:v>
                </c:pt>
                <c:pt idx="23">
                  <c:v>159.8940365552554</c:v>
                </c:pt>
                <c:pt idx="24">
                  <c:v>165.50631723834485</c:v>
                </c:pt>
                <c:pt idx="25">
                  <c:v>166.68141209073713</c:v>
                </c:pt>
                <c:pt idx="26">
                  <c:v>172.76528363204903</c:v>
                </c:pt>
                <c:pt idx="27">
                  <c:v>156.88815406626372</c:v>
                </c:pt>
                <c:pt idx="28">
                  <c:v>156.48024486569142</c:v>
                </c:pt>
                <c:pt idx="29">
                  <c:v>148.5310484265143</c:v>
                </c:pt>
                <c:pt idx="30">
                  <c:v>166.50330528612253</c:v>
                </c:pt>
                <c:pt idx="31">
                  <c:v>188.53169257547654</c:v>
                </c:pt>
                <c:pt idx="32">
                  <c:v>199.2402927137636</c:v>
                </c:pt>
                <c:pt idx="33">
                  <c:v>197.02872546464084</c:v>
                </c:pt>
                <c:pt idx="34">
                  <c:v>205.59947502235275</c:v>
                </c:pt>
                <c:pt idx="35">
                  <c:v>224.49406677690698</c:v>
                </c:pt>
                <c:pt idx="36">
                  <c:v>262.0968229620389</c:v>
                </c:pt>
                <c:pt idx="37">
                  <c:v>260.34077424819327</c:v>
                </c:pt>
                <c:pt idx="38">
                  <c:v>257.3208212669142</c:v>
                </c:pt>
                <c:pt idx="39">
                  <c:v>254.18150724745786</c:v>
                </c:pt>
                <c:pt idx="40">
                  <c:v>244.14133771118327</c:v>
                </c:pt>
                <c:pt idx="41">
                  <c:v>248.65795245884016</c:v>
                </c:pt>
                <c:pt idx="42">
                  <c:v>348.99143627598215</c:v>
                </c:pt>
                <c:pt idx="43">
                  <c:v>351.3645780426588</c:v>
                </c:pt>
                <c:pt idx="44">
                  <c:v>405.5801324346411</c:v>
                </c:pt>
                <c:pt idx="45">
                  <c:v>531.1882994496493</c:v>
                </c:pt>
                <c:pt idx="46">
                  <c:v>661.0107198351436</c:v>
                </c:pt>
                <c:pt idx="47">
                  <c:v>643.2295314715782</c:v>
                </c:pt>
                <c:pt idx="48">
                  <c:v>705.4298271648798</c:v>
                </c:pt>
                <c:pt idx="49">
                  <c:v>833.1831688644396</c:v>
                </c:pt>
                <c:pt idx="50">
                  <c:v>884.6738887002621</c:v>
                </c:pt>
                <c:pt idx="51">
                  <c:v>964.5599408498957</c:v>
                </c:pt>
                <c:pt idx="52">
                  <c:v>1084.5511974916228</c:v>
                </c:pt>
                <c:pt idx="53">
                  <c:v>1174.5689468834275</c:v>
                </c:pt>
                <c:pt idx="54">
                  <c:v>1210.9805842368137</c:v>
                </c:pt>
                <c:pt idx="55">
                  <c:v>1311.4919727284691</c:v>
                </c:pt>
                <c:pt idx="56">
                  <c:v>1352.1482238830515</c:v>
                </c:pt>
                <c:pt idx="57">
                  <c:v>1476.005001190739</c:v>
                </c:pt>
                <c:pt idx="58">
                  <c:v>1620.210689807074</c:v>
                </c:pt>
                <c:pt idx="59">
                  <c:v>1486.5433078979904</c:v>
                </c:pt>
                <c:pt idx="60">
                  <c:v>1734.2014229937956</c:v>
                </c:pt>
                <c:pt idx="61">
                  <c:v>1829.140279895591</c:v>
                </c:pt>
                <c:pt idx="62">
                  <c:v>1916.2732062686973</c:v>
                </c:pt>
                <c:pt idx="63">
                  <c:v>2017.370031811815</c:v>
                </c:pt>
              </c:numCache>
            </c:numRef>
          </c:yVal>
          <c:smooth val="0"/>
        </c:ser>
        <c:axId val="57127992"/>
        <c:axId val="44389881"/>
      </c:scatterChart>
      <c:valAx>
        <c:axId val="57127992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44389881"/>
        <c:crosses val="autoZero"/>
        <c:crossBetween val="midCat"/>
        <c:dispUnits/>
      </c:valAx>
      <c:valAx>
        <c:axId val="44389881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712799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7" name="Chart 7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8" name="Chart 8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78</xdr:row>
      <xdr:rowOff>9525</xdr:rowOff>
    </xdr:to>
    <xdr:graphicFrame>
      <xdr:nvGraphicFramePr>
        <xdr:cNvPr id="9" name="Chart 9"/>
        <xdr:cNvGraphicFramePr/>
      </xdr:nvGraphicFramePr>
      <xdr:xfrm>
        <a:off x="0" y="9572625"/>
        <a:ext cx="0" cy="1581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</xdr:row>
      <xdr:rowOff>95250</xdr:rowOff>
    </xdr:from>
    <xdr:to>
      <xdr:col>11</xdr:col>
      <xdr:colOff>47625</xdr:colOff>
      <xdr:row>23</xdr:row>
      <xdr:rowOff>38100</xdr:rowOff>
    </xdr:to>
    <xdr:graphicFrame>
      <xdr:nvGraphicFramePr>
        <xdr:cNvPr id="10" name="Chart 10"/>
        <xdr:cNvGraphicFramePr/>
      </xdr:nvGraphicFramePr>
      <xdr:xfrm>
        <a:off x="47625" y="381000"/>
        <a:ext cx="6667500" cy="2943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105</xdr:row>
      <xdr:rowOff>123825</xdr:rowOff>
    </xdr:to>
    <xdr:graphicFrame>
      <xdr:nvGraphicFramePr>
        <xdr:cNvPr id="11" name="Chart 11"/>
        <xdr:cNvGraphicFramePr/>
      </xdr:nvGraphicFramePr>
      <xdr:xfrm>
        <a:off x="0" y="13782675"/>
        <a:ext cx="0" cy="1552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107</xdr:row>
      <xdr:rowOff>95250</xdr:rowOff>
    </xdr:from>
    <xdr:to>
      <xdr:col>0</xdr:col>
      <xdr:colOff>0</xdr:colOff>
      <xdr:row>118</xdr:row>
      <xdr:rowOff>123825</xdr:rowOff>
    </xdr:to>
    <xdr:graphicFrame>
      <xdr:nvGraphicFramePr>
        <xdr:cNvPr id="12" name="Chart 12"/>
        <xdr:cNvGraphicFramePr/>
      </xdr:nvGraphicFramePr>
      <xdr:xfrm>
        <a:off x="0" y="15592425"/>
        <a:ext cx="0" cy="1600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0</xdr:colOff>
      <xdr:row>132</xdr:row>
      <xdr:rowOff>114300</xdr:rowOff>
    </xdr:to>
    <xdr:graphicFrame>
      <xdr:nvGraphicFramePr>
        <xdr:cNvPr id="13" name="Chart 13"/>
        <xdr:cNvGraphicFramePr/>
      </xdr:nvGraphicFramePr>
      <xdr:xfrm>
        <a:off x="0" y="17640300"/>
        <a:ext cx="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0</xdr:colOff>
      <xdr:row>146</xdr:row>
      <xdr:rowOff>47625</xdr:rowOff>
    </xdr:to>
    <xdr:graphicFrame>
      <xdr:nvGraphicFramePr>
        <xdr:cNvPr id="14" name="Chart 15"/>
        <xdr:cNvGraphicFramePr/>
      </xdr:nvGraphicFramePr>
      <xdr:xfrm>
        <a:off x="0" y="19497675"/>
        <a:ext cx="0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161</xdr:row>
      <xdr:rowOff>9525</xdr:rowOff>
    </xdr:to>
    <xdr:graphicFrame>
      <xdr:nvGraphicFramePr>
        <xdr:cNvPr id="15" name="Chart 16"/>
        <xdr:cNvGraphicFramePr/>
      </xdr:nvGraphicFramePr>
      <xdr:xfrm>
        <a:off x="0" y="21497925"/>
        <a:ext cx="0" cy="1724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Indice%20total%20194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 1940-"/>
    </sheetNames>
    <sheetDataSet>
      <sheetData sheetId="0">
        <row r="1">
          <cell r="G1" t="str">
            <v>España</v>
          </cell>
          <cell r="R1" t="str">
            <v>España</v>
          </cell>
          <cell r="AI1" t="str">
            <v>USA</v>
          </cell>
        </row>
        <row r="2">
          <cell r="C2" t="str">
            <v>I. Total B.M.</v>
          </cell>
          <cell r="D2" t="str">
            <v>IGBM</v>
          </cell>
          <cell r="E2" t="str">
            <v>IGBM deflactado</v>
          </cell>
          <cell r="F2" t="str">
            <v>ITBM deflactado</v>
          </cell>
          <cell r="G2" t="str">
            <v>Inflación acumulada</v>
          </cell>
          <cell r="J2" t="str">
            <v>I.TotalBM</v>
          </cell>
          <cell r="L2" t="str">
            <v>Renta fija</v>
          </cell>
          <cell r="N2" t="str">
            <v>Renta fija</v>
          </cell>
          <cell r="R2" t="str">
            <v>Premium inflación (promedio 10 años)</v>
          </cell>
          <cell r="S2" t="str">
            <v>renta fija</v>
          </cell>
          <cell r="U2" t="str">
            <v>Rentabilidad diferencial geométrica 10 años</v>
          </cell>
          <cell r="V2" t="str">
            <v>Rentabilidad diferencial geométrica 20 años</v>
          </cell>
          <cell r="W2" t="str">
            <v>España</v>
          </cell>
          <cell r="AD2" t="str">
            <v>USA</v>
          </cell>
          <cell r="AE2" t="str">
            <v>USA</v>
          </cell>
          <cell r="AG2" t="str">
            <v>Acciones USA deflactado</v>
          </cell>
          <cell r="AH2" t="str">
            <v>T.Bonds USA deflactado</v>
          </cell>
          <cell r="AR2" t="str">
            <v>ITBM</v>
          </cell>
          <cell r="AS2" t="str">
            <v>acciones USA</v>
          </cell>
          <cell r="AT2" t="str">
            <v>Inflación España</v>
          </cell>
          <cell r="AU2" t="str">
            <v>Inflación USA</v>
          </cell>
          <cell r="AY2" t="str">
            <v>Correlación</v>
          </cell>
        </row>
        <row r="3">
          <cell r="B3">
            <v>1940</v>
          </cell>
          <cell r="C3">
            <v>100</v>
          </cell>
          <cell r="D3">
            <v>100</v>
          </cell>
          <cell r="E3">
            <v>100</v>
          </cell>
          <cell r="F3">
            <v>100</v>
          </cell>
          <cell r="G3">
            <v>100</v>
          </cell>
          <cell r="N3" t="str">
            <v>efectos</v>
          </cell>
          <cell r="AD3">
            <v>0.0096</v>
          </cell>
          <cell r="AE3">
            <v>100</v>
          </cell>
          <cell r="AG3">
            <v>100</v>
          </cell>
          <cell r="AH3">
            <v>100</v>
          </cell>
          <cell r="AQ3">
            <v>1940</v>
          </cell>
        </row>
        <row r="4">
          <cell r="B4">
            <v>1941</v>
          </cell>
          <cell r="C4">
            <v>138.92</v>
          </cell>
          <cell r="D4">
            <v>135.37</v>
          </cell>
          <cell r="E4">
            <v>110.50214511949325</v>
          </cell>
          <cell r="F4">
            <v>113.4</v>
          </cell>
          <cell r="G4">
            <v>122.5044091710758</v>
          </cell>
          <cell r="J4">
            <v>0.38919999999999977</v>
          </cell>
          <cell r="W4">
            <v>0.22504409171075812</v>
          </cell>
          <cell r="AD4">
            <v>0.0972</v>
          </cell>
          <cell r="AE4">
            <v>109.72</v>
          </cell>
          <cell r="AG4">
            <v>80.57783448778709</v>
          </cell>
          <cell r="AH4">
            <v>91.9886985052862</v>
          </cell>
          <cell r="AQ4">
            <v>1941</v>
          </cell>
        </row>
        <row r="5">
          <cell r="B5">
            <v>1942</v>
          </cell>
          <cell r="C5">
            <v>150.51</v>
          </cell>
          <cell r="D5">
            <v>143.8</v>
          </cell>
          <cell r="E5">
            <v>118.05147830708924</v>
          </cell>
          <cell r="F5">
            <v>123.56</v>
          </cell>
          <cell r="G5">
            <v>121.81126578180641</v>
          </cell>
          <cell r="J5">
            <v>0.08342931183414914</v>
          </cell>
          <cell r="W5">
            <v>-0.005658109728127636</v>
          </cell>
          <cell r="AD5">
            <v>0.093</v>
          </cell>
          <cell r="AE5">
            <v>119.92396</v>
          </cell>
          <cell r="AG5">
            <v>88.71671182305855</v>
          </cell>
          <cell r="AH5">
            <v>86.87166934781007</v>
          </cell>
          <cell r="AQ5">
            <v>1942</v>
          </cell>
        </row>
        <row r="6">
          <cell r="B6">
            <v>1943</v>
          </cell>
          <cell r="C6">
            <v>127.66</v>
          </cell>
          <cell r="D6">
            <v>117.79</v>
          </cell>
          <cell r="E6">
            <v>94.45528983236724</v>
          </cell>
          <cell r="F6">
            <v>102.37</v>
          </cell>
          <cell r="G6">
            <v>124.70450327244309</v>
          </cell>
          <cell r="J6">
            <v>-0.15181715500631188</v>
          </cell>
          <cell r="W6">
            <v>0.02375180548422473</v>
          </cell>
          <cell r="AD6">
            <v>0.0318</v>
          </cell>
          <cell r="AE6">
            <v>123.737541928</v>
          </cell>
          <cell r="AG6">
            <v>108.2519288478685</v>
          </cell>
          <cell r="AH6">
            <v>85.94553214794001</v>
          </cell>
          <cell r="AQ6">
            <v>1943</v>
          </cell>
        </row>
        <row r="7">
          <cell r="B7">
            <v>1944</v>
          </cell>
          <cell r="C7">
            <v>156.82</v>
          </cell>
          <cell r="D7">
            <v>141.15</v>
          </cell>
          <cell r="E7">
            <v>109.32329422267568</v>
          </cell>
          <cell r="F7">
            <v>121.46</v>
          </cell>
          <cell r="G7">
            <v>129.11246500905648</v>
          </cell>
          <cell r="J7">
            <v>0.22841923860253788</v>
          </cell>
          <cell r="W7">
            <v>0.03534725387569426</v>
          </cell>
          <cell r="AD7">
            <v>0.0212</v>
          </cell>
          <cell r="AE7">
            <v>126.36077781687361</v>
          </cell>
          <cell r="AG7">
            <v>126.94054523631269</v>
          </cell>
          <cell r="AH7">
            <v>86.52624520299366</v>
          </cell>
          <cell r="AQ7">
            <v>1944</v>
          </cell>
        </row>
        <row r="8">
          <cell r="B8">
            <v>1945</v>
          </cell>
          <cell r="C8">
            <v>168.42</v>
          </cell>
          <cell r="D8">
            <v>147.28</v>
          </cell>
          <cell r="E8">
            <v>100.39035743973399</v>
          </cell>
          <cell r="F8">
            <v>114.8</v>
          </cell>
          <cell r="G8">
            <v>146.70731707317074</v>
          </cell>
          <cell r="J8">
            <v>0.07397015686774644</v>
          </cell>
          <cell r="W8">
            <v>0.13627539419125867</v>
          </cell>
          <cell r="AD8">
            <v>0.0225</v>
          </cell>
          <cell r="AE8">
            <v>129.20389531775325</v>
          </cell>
          <cell r="AG8">
            <v>169.38648402975556</v>
          </cell>
          <cell r="AH8">
            <v>93.70221155332507</v>
          </cell>
          <cell r="AQ8">
            <v>1945</v>
          </cell>
        </row>
        <row r="9">
          <cell r="B9">
            <v>1946</v>
          </cell>
          <cell r="C9">
            <v>274.71</v>
          </cell>
          <cell r="D9">
            <v>234.6</v>
          </cell>
          <cell r="E9">
            <v>117.1249317462051</v>
          </cell>
          <cell r="F9">
            <v>137.15</v>
          </cell>
          <cell r="G9">
            <v>200.2989427633977</v>
          </cell>
          <cell r="J9">
            <v>0.6311008193801211</v>
          </cell>
          <cell r="W9">
            <v>0.36529620171227006</v>
          </cell>
          <cell r="AD9">
            <v>0.1816</v>
          </cell>
          <cell r="AE9">
            <v>152.66732270745723</v>
          </cell>
          <cell r="AG9">
            <v>131.784863548201</v>
          </cell>
          <cell r="AH9">
            <v>79.22182578010472</v>
          </cell>
          <cell r="AQ9">
            <v>1946</v>
          </cell>
        </row>
        <row r="10">
          <cell r="B10">
            <v>1947</v>
          </cell>
          <cell r="C10">
            <v>304.24</v>
          </cell>
          <cell r="D10">
            <v>256.16</v>
          </cell>
          <cell r="E10">
            <v>116.37666053115963</v>
          </cell>
          <cell r="F10">
            <v>138.22</v>
          </cell>
          <cell r="G10">
            <v>220.11286355086094</v>
          </cell>
          <cell r="J10">
            <v>0.1074951767318264</v>
          </cell>
          <cell r="W10">
            <v>0.09892174423940103</v>
          </cell>
          <cell r="AD10">
            <v>0.0901</v>
          </cell>
          <cell r="AE10">
            <v>166.42264848339914</v>
          </cell>
          <cell r="AG10">
            <v>127.79541258306875</v>
          </cell>
          <cell r="AH10">
            <v>70.76258303099529</v>
          </cell>
          <cell r="AQ10">
            <v>1947</v>
          </cell>
        </row>
        <row r="11">
          <cell r="B11">
            <v>1948</v>
          </cell>
          <cell r="C11">
            <v>220.11</v>
          </cell>
          <cell r="D11">
            <v>180.27</v>
          </cell>
          <cell r="E11">
            <v>78.5093008041434</v>
          </cell>
          <cell r="F11">
            <v>95.86</v>
          </cell>
          <cell r="G11">
            <v>229.6161068224494</v>
          </cell>
          <cell r="J11">
            <v>-0.2765251117538785</v>
          </cell>
          <cell r="W11">
            <v>0.04317441115563225</v>
          </cell>
          <cell r="AD11">
            <v>0.0271</v>
          </cell>
          <cell r="AE11">
            <v>170.93270225729924</v>
          </cell>
          <cell r="AG11">
            <v>131.2668292037168</v>
          </cell>
          <cell r="AH11">
            <v>71.23796208163678</v>
          </cell>
          <cell r="AQ11">
            <v>1948</v>
          </cell>
        </row>
        <row r="12">
          <cell r="B12">
            <v>1949</v>
          </cell>
          <cell r="C12">
            <v>205.77</v>
          </cell>
          <cell r="D12">
            <v>162.9</v>
          </cell>
          <cell r="E12">
            <v>65.86616124799534</v>
          </cell>
          <cell r="F12">
            <v>83.2</v>
          </cell>
          <cell r="G12">
            <v>247.31971153846155</v>
          </cell>
          <cell r="J12">
            <v>-0.06514924356003815</v>
          </cell>
          <cell r="W12">
            <v>0.07710088356171574</v>
          </cell>
          <cell r="AD12">
            <v>-0.0181</v>
          </cell>
          <cell r="AE12">
            <v>167.83882034644213</v>
          </cell>
          <cell r="AG12">
            <v>158.80625971188022</v>
          </cell>
          <cell r="AH12">
            <v>77.23068605347015</v>
          </cell>
          <cell r="AQ12">
            <v>1949</v>
          </cell>
        </row>
        <row r="13">
          <cell r="B13">
            <v>1950</v>
          </cell>
          <cell r="C13">
            <v>228.12</v>
          </cell>
          <cell r="D13">
            <v>174.4</v>
          </cell>
          <cell r="E13">
            <v>62.70510257759074</v>
          </cell>
          <cell r="F13">
            <v>82.02</v>
          </cell>
          <cell r="G13">
            <v>278.1272860277981</v>
          </cell>
          <cell r="J13">
            <v>0.10861641638722852</v>
          </cell>
          <cell r="R13">
            <v>-0.019625567787067144</v>
          </cell>
          <cell r="W13">
            <v>0.12456578692291398</v>
          </cell>
          <cell r="AD13">
            <v>0.0579</v>
          </cell>
          <cell r="AE13">
            <v>177.55668804450116</v>
          </cell>
          <cell r="AG13">
            <v>197.71597000332486</v>
          </cell>
          <cell r="AH13">
            <v>73.0475701532302</v>
          </cell>
          <cell r="AI13">
            <v>0.07054314516936455</v>
          </cell>
          <cell r="AQ13">
            <v>1950</v>
          </cell>
          <cell r="AR13">
            <v>0.25699450574559635</v>
          </cell>
          <cell r="AS13">
            <v>0.1611041747165824</v>
          </cell>
          <cell r="AT13">
            <v>0.11121372631960277</v>
          </cell>
          <cell r="AU13">
            <v>0.056820302513958684</v>
          </cell>
        </row>
        <row r="14">
          <cell r="B14">
            <v>1951</v>
          </cell>
          <cell r="C14">
            <v>270.02</v>
          </cell>
          <cell r="D14">
            <v>199.1</v>
          </cell>
          <cell r="E14">
            <v>69.58398266795052</v>
          </cell>
          <cell r="F14">
            <v>94.37</v>
          </cell>
          <cell r="G14">
            <v>286.1290664406061</v>
          </cell>
          <cell r="J14">
            <v>0.1836752586358057</v>
          </cell>
          <cell r="R14">
            <v>-0.018202119868712563</v>
          </cell>
          <cell r="W14">
            <v>0.028770209953467907</v>
          </cell>
          <cell r="AD14">
            <v>0.0587</v>
          </cell>
          <cell r="AE14">
            <v>187.97926563271338</v>
          </cell>
          <cell r="AG14">
            <v>231.61173703421505</v>
          </cell>
          <cell r="AH14">
            <v>66.27892310304424</v>
          </cell>
          <cell r="AI14">
            <v>0.1113593233356982</v>
          </cell>
          <cell r="AQ14">
            <v>1951</v>
          </cell>
          <cell r="AR14">
            <v>0.24048205975586473</v>
          </cell>
          <cell r="AS14">
            <v>0.1342778417229655</v>
          </cell>
          <cell r="AT14">
            <v>0.10633398959164217</v>
          </cell>
          <cell r="AU14">
            <v>0.05533700389432013</v>
          </cell>
        </row>
        <row r="15">
          <cell r="B15">
            <v>1952</v>
          </cell>
          <cell r="C15">
            <v>289.91</v>
          </cell>
          <cell r="D15">
            <v>205.41</v>
          </cell>
          <cell r="E15">
            <v>72.91484633162014</v>
          </cell>
          <cell r="F15">
            <v>102.91</v>
          </cell>
          <cell r="G15">
            <v>281.712175687494</v>
          </cell>
          <cell r="J15">
            <v>0.07366121028072015</v>
          </cell>
          <cell r="R15">
            <v>-0.018121008520753934</v>
          </cell>
          <cell r="W15">
            <v>-0.015436707665031801</v>
          </cell>
          <cell r="AD15">
            <v>0.0089</v>
          </cell>
          <cell r="AE15">
            <v>189.65228109684452</v>
          </cell>
          <cell r="AG15">
            <v>271.74032424164966</v>
          </cell>
          <cell r="AH15">
            <v>66.45629756273124</v>
          </cell>
          <cell r="AI15">
            <v>0.11844559978420688</v>
          </cell>
          <cell r="AQ15">
            <v>1952</v>
          </cell>
          <cell r="AR15">
            <v>0.24068320425261233</v>
          </cell>
          <cell r="AS15">
            <v>0.13404216417895448</v>
          </cell>
          <cell r="AT15">
            <v>0.10737938493647908</v>
          </cell>
          <cell r="AU15">
            <v>0.055577114594648286</v>
          </cell>
        </row>
        <row r="16">
          <cell r="B16">
            <v>1953</v>
          </cell>
          <cell r="C16">
            <v>320.7</v>
          </cell>
          <cell r="D16">
            <v>217.52</v>
          </cell>
          <cell r="E16">
            <v>76.39991518553165</v>
          </cell>
          <cell r="F16">
            <v>112.64</v>
          </cell>
          <cell r="G16">
            <v>284.71235795454544</v>
          </cell>
          <cell r="J16">
            <v>0.10620537408161135</v>
          </cell>
          <cell r="R16">
            <v>0.009606164982709053</v>
          </cell>
          <cell r="W16">
            <v>0.010649813980278866</v>
          </cell>
          <cell r="AD16">
            <v>0.0064</v>
          </cell>
          <cell r="AE16">
            <v>190.8660556958643</v>
          </cell>
          <cell r="AG16">
            <v>267.3391246339998</v>
          </cell>
          <cell r="AH16">
            <v>68.43070465446979</v>
          </cell>
          <cell r="AI16">
            <v>0.09461825805033319</v>
          </cell>
          <cell r="AQ16">
            <v>1953</v>
          </cell>
          <cell r="AR16">
            <v>0.22551900075843012</v>
          </cell>
          <cell r="AS16">
            <v>0.14270596849622108</v>
          </cell>
          <cell r="AT16">
            <v>0.10837691937751862</v>
          </cell>
          <cell r="AU16">
            <v>0.05697131929508235</v>
          </cell>
        </row>
        <row r="17">
          <cell r="B17">
            <v>1954</v>
          </cell>
          <cell r="C17">
            <v>423.9</v>
          </cell>
          <cell r="D17">
            <v>275.38</v>
          </cell>
          <cell r="E17">
            <v>93.59931682000473</v>
          </cell>
          <cell r="F17">
            <v>144.08</v>
          </cell>
          <cell r="G17">
            <v>294.211549139367</v>
          </cell>
          <cell r="J17">
            <v>0.3217960710944807</v>
          </cell>
          <cell r="R17">
            <v>0.0172250401855516</v>
          </cell>
          <cell r="W17">
            <v>0.03336416885120985</v>
          </cell>
          <cell r="AD17">
            <v>-0.005</v>
          </cell>
          <cell r="AE17">
            <v>189.911725417385</v>
          </cell>
          <cell r="AG17">
            <v>410.06328845870394</v>
          </cell>
          <cell r="AH17">
            <v>73.71946966746349</v>
          </cell>
          <cell r="AI17">
            <v>0.12441091575967955</v>
          </cell>
          <cell r="AQ17">
            <v>1954</v>
          </cell>
          <cell r="AR17">
            <v>0.23030641495497448</v>
          </cell>
          <cell r="AS17">
            <v>0.18587395968475218</v>
          </cell>
          <cell r="AT17">
            <v>0.10849073772413413</v>
          </cell>
          <cell r="AU17">
            <v>0.05879295970701858</v>
          </cell>
        </row>
        <row r="18">
          <cell r="B18">
            <v>1955</v>
          </cell>
          <cell r="C18">
            <v>643.54</v>
          </cell>
          <cell r="D18">
            <v>404.16</v>
          </cell>
          <cell r="E18">
            <v>131.7724635609286</v>
          </cell>
          <cell r="F18">
            <v>209.82</v>
          </cell>
          <cell r="G18">
            <v>306.71051377371083</v>
          </cell>
          <cell r="J18">
            <v>0.5181410710073131</v>
          </cell>
          <cell r="R18">
            <v>0.06216136279068718</v>
          </cell>
          <cell r="W18">
            <v>0.04248291636037416</v>
          </cell>
          <cell r="AD18">
            <v>0.0036</v>
          </cell>
          <cell r="AE18">
            <v>190.59540762888759</v>
          </cell>
          <cell r="AG18">
            <v>537.5441035235858</v>
          </cell>
          <cell r="AH18">
            <v>72.50011614366925</v>
          </cell>
          <cell r="AI18">
            <v>0.12241518841018761</v>
          </cell>
          <cell r="AQ18">
            <v>1955</v>
          </cell>
          <cell r="AR18">
            <v>0.25807858406050044</v>
          </cell>
          <cell r="AS18">
            <v>0.18119608040891935</v>
          </cell>
          <cell r="AT18">
            <v>0.10812504506171747</v>
          </cell>
          <cell r="AU18">
            <v>0.059820356995851434</v>
          </cell>
        </row>
        <row r="19">
          <cell r="B19">
            <v>1956</v>
          </cell>
          <cell r="C19">
            <v>891.95</v>
          </cell>
          <cell r="D19">
            <v>544.95</v>
          </cell>
          <cell r="E19">
            <v>163.94016873143113</v>
          </cell>
          <cell r="F19">
            <v>268.33</v>
          </cell>
          <cell r="G19">
            <v>332.4078559982112</v>
          </cell>
          <cell r="J19">
            <v>0.3860055319016691</v>
          </cell>
          <cell r="R19">
            <v>0.06941763600628503</v>
          </cell>
          <cell r="W19">
            <v>0.0837837017985621</v>
          </cell>
          <cell r="AD19">
            <v>0.0286</v>
          </cell>
          <cell r="AE19">
            <v>196.04643628707376</v>
          </cell>
          <cell r="AG19">
            <v>556.8802223553696</v>
          </cell>
          <cell r="AH19">
            <v>66.5441956554911</v>
          </cell>
          <cell r="AI19">
            <v>0.1550203241401047</v>
          </cell>
          <cell r="AQ19">
            <v>1956</v>
          </cell>
          <cell r="AR19">
            <v>0.21814369693006308</v>
          </cell>
          <cell r="AS19">
            <v>0.1628560731307112</v>
          </cell>
          <cell r="AT19">
            <v>0.04270725977012625</v>
          </cell>
          <cell r="AU19">
            <v>0.033809098052315904</v>
          </cell>
        </row>
        <row r="20">
          <cell r="B20">
            <v>1957</v>
          </cell>
          <cell r="C20">
            <v>787.66</v>
          </cell>
          <cell r="D20">
            <v>466.54</v>
          </cell>
          <cell r="E20">
            <v>123.94708427494096</v>
          </cell>
          <cell r="F20">
            <v>209.26</v>
          </cell>
          <cell r="G20">
            <v>376.4025614068623</v>
          </cell>
          <cell r="J20">
            <v>-0.11692359437188193</v>
          </cell>
          <cell r="R20">
            <v>0.04234510980836803</v>
          </cell>
          <cell r="W20">
            <v>0.13235158139249226</v>
          </cell>
          <cell r="AD20">
            <v>0.0302</v>
          </cell>
          <cell r="AE20">
            <v>201.9670386629434</v>
          </cell>
          <cell r="AG20">
            <v>482.2835705547085</v>
          </cell>
          <cell r="AH20">
            <v>69.4056864995391</v>
          </cell>
          <cell r="AI20">
            <v>0.14203317596497467</v>
          </cell>
          <cell r="AQ20">
            <v>1957</v>
          </cell>
          <cell r="AR20">
            <v>0.23240365743998817</v>
          </cell>
          <cell r="AS20">
            <v>0.18507411848590102</v>
          </cell>
          <cell r="AT20">
            <v>0.04773635881259558</v>
          </cell>
          <cell r="AU20">
            <v>0.025420816054739254</v>
          </cell>
        </row>
        <row r="21">
          <cell r="B21">
            <v>1958</v>
          </cell>
          <cell r="C21">
            <v>750.37</v>
          </cell>
          <cell r="D21">
            <v>428.2</v>
          </cell>
          <cell r="E21">
            <v>101.68444633980567</v>
          </cell>
          <cell r="F21">
            <v>178.19</v>
          </cell>
          <cell r="G21">
            <v>421.1066838767608</v>
          </cell>
          <cell r="J21">
            <v>-0.04734276210547694</v>
          </cell>
          <cell r="R21">
            <v>0.06395825944049571</v>
          </cell>
          <cell r="W21">
            <v>0.11876678602507384</v>
          </cell>
          <cell r="AD21">
            <v>0.0177</v>
          </cell>
          <cell r="AE21">
            <v>205.5418552472775</v>
          </cell>
          <cell r="AG21">
            <v>679.3767581283582</v>
          </cell>
          <cell r="AH21">
            <v>64.03845890052787</v>
          </cell>
          <cell r="AI21">
            <v>0.17867906264003008</v>
          </cell>
          <cell r="AQ21">
            <v>1958</v>
          </cell>
          <cell r="AR21">
            <v>0.20115767167723447</v>
          </cell>
          <cell r="AS21">
            <v>0.19568257629811264</v>
          </cell>
          <cell r="AT21">
            <v>0.051316442548762886</v>
          </cell>
          <cell r="AU21">
            <v>0.02529560567898437</v>
          </cell>
        </row>
        <row r="22">
          <cell r="B22">
            <v>1959</v>
          </cell>
          <cell r="C22">
            <v>678.26</v>
          </cell>
          <cell r="D22">
            <v>371.19</v>
          </cell>
          <cell r="E22">
            <v>84.8812682452157</v>
          </cell>
          <cell r="F22">
            <v>155.1</v>
          </cell>
          <cell r="G22">
            <v>437.30496453900713</v>
          </cell>
          <cell r="J22">
            <v>-0.09609925769953487</v>
          </cell>
          <cell r="R22">
            <v>0.06426271414858253</v>
          </cell>
          <cell r="W22">
            <v>0.03846597853333256</v>
          </cell>
          <cell r="AD22">
            <v>0.0151</v>
          </cell>
          <cell r="AE22">
            <v>208.64553726151138</v>
          </cell>
          <cell r="AG22">
            <v>749.3155535420252</v>
          </cell>
          <cell r="AH22">
            <v>61.660121888854256</v>
          </cell>
          <cell r="AI22">
            <v>0.16783022994934438</v>
          </cell>
          <cell r="AQ22">
            <v>1959</v>
          </cell>
          <cell r="AR22">
            <v>0.20556209575012646</v>
          </cell>
          <cell r="AS22">
            <v>0.19792123826299074</v>
          </cell>
          <cell r="AT22">
            <v>0.05164371450251298</v>
          </cell>
          <cell r="AU22">
            <v>0.02184462557854144</v>
          </cell>
        </row>
        <row r="23">
          <cell r="B23">
            <v>1960</v>
          </cell>
          <cell r="C23">
            <v>741.87</v>
          </cell>
          <cell r="D23">
            <v>387.46</v>
          </cell>
          <cell r="E23">
            <v>88.01897070915389</v>
          </cell>
          <cell r="F23">
            <v>168.53</v>
          </cell>
          <cell r="G23">
            <v>440.2005577641963</v>
          </cell>
          <cell r="J23">
            <v>0.09378409459499304</v>
          </cell>
          <cell r="R23">
            <v>0.07467153446217156</v>
          </cell>
          <cell r="W23">
            <v>0.006621450612255497</v>
          </cell>
          <cell r="AD23">
            <v>0.0148</v>
          </cell>
          <cell r="AE23">
            <v>211.73349121298173</v>
          </cell>
          <cell r="AG23">
            <v>734.9169988572899</v>
          </cell>
          <cell r="AH23">
            <v>69.13370780955694</v>
          </cell>
          <cell r="AI23">
            <v>0.1403013915557645</v>
          </cell>
          <cell r="AQ23">
            <v>1960</v>
          </cell>
          <cell r="AR23">
            <v>0.20619783876329087</v>
          </cell>
          <cell r="AS23">
            <v>0.20433885500967908</v>
          </cell>
          <cell r="AT23">
            <v>0.04858024534373588</v>
          </cell>
          <cell r="AU23">
            <v>0.017919759422988294</v>
          </cell>
        </row>
        <row r="24">
          <cell r="B24">
            <v>1961</v>
          </cell>
          <cell r="C24">
            <v>1024.1</v>
          </cell>
          <cell r="D24">
            <v>511.84</v>
          </cell>
          <cell r="E24">
            <v>113.99323034859879</v>
          </cell>
          <cell r="F24">
            <v>228.08</v>
          </cell>
          <cell r="G24">
            <v>449.0091196071553</v>
          </cell>
          <cell r="J24">
            <v>0.3804305336514482</v>
          </cell>
          <cell r="R24">
            <v>0.09225822795866101</v>
          </cell>
          <cell r="W24">
            <v>0.020010337759902574</v>
          </cell>
          <cell r="AD24">
            <v>0.0067</v>
          </cell>
          <cell r="AE24">
            <v>213.1521056041087</v>
          </cell>
          <cell r="AG24">
            <v>926.3297703884127</v>
          </cell>
          <cell r="AH24">
            <v>69.33972859373164</v>
          </cell>
          <cell r="AI24">
            <v>0.1486838253416869</v>
          </cell>
          <cell r="AQ24">
            <v>1961</v>
          </cell>
          <cell r="AR24">
            <v>0.21771378522659499</v>
          </cell>
          <cell r="AS24">
            <v>0.20553552166636954</v>
          </cell>
          <cell r="AT24">
            <v>0.04904194286417973</v>
          </cell>
          <cell r="AU24">
            <v>0.01095678379412093</v>
          </cell>
        </row>
        <row r="25">
          <cell r="B25">
            <v>1962</v>
          </cell>
          <cell r="C25">
            <v>1224.04</v>
          </cell>
          <cell r="D25">
            <v>590.5</v>
          </cell>
          <cell r="E25">
            <v>119.05133002189471</v>
          </cell>
          <cell r="F25">
            <v>246.78</v>
          </cell>
          <cell r="G25">
            <v>496.00453845530427</v>
          </cell>
          <cell r="J25">
            <v>0.19523484034762228</v>
          </cell>
          <cell r="R25">
            <v>0.09140323861670052</v>
          </cell>
          <cell r="S25">
            <v>100</v>
          </cell>
          <cell r="W25">
            <v>0.10466473128489229</v>
          </cell>
          <cell r="AD25">
            <v>0.0121</v>
          </cell>
          <cell r="AE25">
            <v>215.7312460819184</v>
          </cell>
          <cell r="AG25">
            <v>835.3534052302185</v>
          </cell>
          <cell r="AH25">
            <v>73.23113911060148</v>
          </cell>
          <cell r="AI25">
            <v>0.11884935489750847</v>
          </cell>
          <cell r="AQ25">
            <v>1962</v>
          </cell>
          <cell r="AR25">
            <v>0.2157600237566547</v>
          </cell>
          <cell r="AS25">
            <v>0.22206018103207964</v>
          </cell>
          <cell r="AT25">
            <v>0.0466726073316221</v>
          </cell>
          <cell r="AU25">
            <v>0.010879930555333936</v>
          </cell>
        </row>
        <row r="26">
          <cell r="B26">
            <v>1963</v>
          </cell>
          <cell r="C26">
            <v>1229.41</v>
          </cell>
          <cell r="D26">
            <v>573.06</v>
          </cell>
          <cell r="E26">
            <v>110.03371015365093</v>
          </cell>
          <cell r="F26">
            <v>236.06</v>
          </cell>
          <cell r="G26">
            <v>520.8040328729984</v>
          </cell>
          <cell r="J26">
            <v>0.0043871115323028675</v>
          </cell>
          <cell r="L26">
            <v>0.0525</v>
          </cell>
          <cell r="R26">
            <v>0.07679486566917437</v>
          </cell>
          <cell r="S26">
            <v>105.25</v>
          </cell>
          <cell r="W26">
            <v>0.04999852318877296</v>
          </cell>
          <cell r="AD26">
            <v>0.0166</v>
          </cell>
          <cell r="AE26">
            <v>219.31238476687824</v>
          </cell>
          <cell r="AG26">
            <v>1009.063527073292</v>
          </cell>
          <cell r="AH26">
            <v>72.90698002541784</v>
          </cell>
          <cell r="AI26">
            <v>0.14205126373530907</v>
          </cell>
          <cell r="AQ26">
            <v>1963</v>
          </cell>
          <cell r="AR26">
            <v>0.22075555640444805</v>
          </cell>
          <cell r="AS26">
            <v>0.21543516193973533</v>
          </cell>
          <cell r="AT26">
            <v>0.04369630551240774</v>
          </cell>
          <cell r="AU26">
            <v>0.010666374996012262</v>
          </cell>
        </row>
        <row r="27">
          <cell r="B27">
            <v>1964</v>
          </cell>
          <cell r="C27">
            <v>1322.94</v>
          </cell>
          <cell r="D27">
            <v>596.6</v>
          </cell>
          <cell r="E27">
            <v>100.89446082210833</v>
          </cell>
          <cell r="F27">
            <v>223.73</v>
          </cell>
          <cell r="G27">
            <v>591.3109551691772</v>
          </cell>
          <cell r="J27">
            <v>0.07607714269446308</v>
          </cell>
          <cell r="L27">
            <v>0.0525</v>
          </cell>
          <cell r="N27">
            <v>0.05249999999999999</v>
          </cell>
          <cell r="R27">
            <v>0.04498980217163595</v>
          </cell>
          <cell r="S27">
            <v>110.775625</v>
          </cell>
          <cell r="W27">
            <v>0.1353809069166183</v>
          </cell>
          <cell r="AD27">
            <v>0.0121</v>
          </cell>
          <cell r="AE27">
            <v>221.96606462255747</v>
          </cell>
          <cell r="AG27">
            <v>1161.3054009830753</v>
          </cell>
          <cell r="AH27">
            <v>74.56379312746762</v>
          </cell>
          <cell r="AI27">
            <v>0.1097101429179399</v>
          </cell>
          <cell r="AQ27">
            <v>1964</v>
          </cell>
          <cell r="AR27">
            <v>0.2157625978731588</v>
          </cell>
          <cell r="AS27">
            <v>0.1770024924494944</v>
          </cell>
          <cell r="AT27">
            <v>0.047718929924453</v>
          </cell>
          <cell r="AU27">
            <v>0.008405983318776898</v>
          </cell>
        </row>
        <row r="28">
          <cell r="B28">
            <v>1965</v>
          </cell>
          <cell r="C28">
            <v>1467.57</v>
          </cell>
          <cell r="D28">
            <v>639.78</v>
          </cell>
          <cell r="E28">
            <v>98.97262372493304</v>
          </cell>
          <cell r="F28">
            <v>227.03</v>
          </cell>
          <cell r="G28">
            <v>646.4211778179096</v>
          </cell>
          <cell r="J28">
            <v>0.10932468592679934</v>
          </cell>
          <cell r="L28">
            <v>0.057</v>
          </cell>
          <cell r="N28">
            <v>0.04428230124978905</v>
          </cell>
          <cell r="R28">
            <v>0.007914369052315795</v>
          </cell>
          <cell r="S28">
            <v>117.08983562499999</v>
          </cell>
          <cell r="W28">
            <v>0.09320007039775713</v>
          </cell>
          <cell r="AD28">
            <v>0.0193</v>
          </cell>
          <cell r="AE28">
            <v>226.25000966977285</v>
          </cell>
          <cell r="AG28">
            <v>1281.1615063332365</v>
          </cell>
          <cell r="AH28">
            <v>73.6713392118833</v>
          </cell>
          <cell r="AI28">
            <v>0.09073431865685366</v>
          </cell>
          <cell r="AQ28">
            <v>1965</v>
          </cell>
          <cell r="AR28">
            <v>0.17253655794190811</v>
          </cell>
          <cell r="AS28">
            <v>0.1658582045001091</v>
          </cell>
          <cell r="AT28">
            <v>0.04677102897335184</v>
          </cell>
          <cell r="AU28">
            <v>0.007274582844091845</v>
          </cell>
        </row>
        <row r="29">
          <cell r="B29">
            <v>1966</v>
          </cell>
          <cell r="C29">
            <v>1571.75</v>
          </cell>
          <cell r="D29">
            <v>661.46</v>
          </cell>
          <cell r="E29">
            <v>97.25681946874502</v>
          </cell>
          <cell r="F29">
            <v>231.1</v>
          </cell>
          <cell r="G29">
            <v>680.116832540026</v>
          </cell>
          <cell r="J29">
            <v>0.07098809596816502</v>
          </cell>
          <cell r="L29">
            <v>0.0615</v>
          </cell>
          <cell r="N29">
            <v>0.04883598630480579</v>
          </cell>
          <cell r="R29">
            <v>-0.014825705668077949</v>
          </cell>
          <cell r="S29">
            <v>124.29086051593751</v>
          </cell>
          <cell r="W29">
            <v>0.05212647091152123</v>
          </cell>
          <cell r="AD29">
            <v>0.0335</v>
          </cell>
          <cell r="AE29">
            <v>233.82938499371025</v>
          </cell>
          <cell r="AG29">
            <v>1114.9266171225088</v>
          </cell>
          <cell r="AH29">
            <v>73.88518925313696</v>
          </cell>
          <cell r="AI29">
            <v>0.07188563065371967</v>
          </cell>
          <cell r="AQ29">
            <v>1966</v>
          </cell>
          <cell r="AR29">
            <v>0.1394582064114637</v>
          </cell>
          <cell r="AS29">
            <v>0.17972080198648865</v>
          </cell>
          <cell r="AT29">
            <v>0.04742722176211449</v>
          </cell>
          <cell r="AU29">
            <v>0.008222117867205633</v>
          </cell>
        </row>
        <row r="30">
          <cell r="B30">
            <v>1967</v>
          </cell>
          <cell r="C30">
            <v>1641.17</v>
          </cell>
          <cell r="D30">
            <v>664.51</v>
          </cell>
          <cell r="E30">
            <v>91.85565090758423</v>
          </cell>
          <cell r="F30">
            <v>226.86</v>
          </cell>
          <cell r="G30">
            <v>723.4285462399718</v>
          </cell>
          <cell r="J30">
            <v>0.04416732940989343</v>
          </cell>
          <cell r="L30">
            <v>0.07</v>
          </cell>
          <cell r="N30">
            <v>0.04635704083448511</v>
          </cell>
          <cell r="R30">
            <v>0.008108254195337006</v>
          </cell>
          <cell r="S30">
            <v>132.99122075205315</v>
          </cell>
          <cell r="W30">
            <v>0.06368275512045463</v>
          </cell>
          <cell r="AD30">
            <v>0.0304</v>
          </cell>
          <cell r="AE30">
            <v>240.93779829751904</v>
          </cell>
          <cell r="AG30">
            <v>1341.5042895074598</v>
          </cell>
          <cell r="AH30">
            <v>65.11562535012972</v>
          </cell>
          <cell r="AI30">
            <v>0.10771735450373932</v>
          </cell>
          <cell r="AQ30">
            <v>1967</v>
          </cell>
          <cell r="AR30">
            <v>0.12645601616231533</v>
          </cell>
          <cell r="AS30">
            <v>0.1674201116287341</v>
          </cell>
          <cell r="AT30">
            <v>0.042989922458779306</v>
          </cell>
          <cell r="AU30">
            <v>0.008255779120645665</v>
          </cell>
        </row>
        <row r="31">
          <cell r="B31">
            <v>1968</v>
          </cell>
          <cell r="C31">
            <v>2233.81</v>
          </cell>
          <cell r="D31">
            <v>875.33</v>
          </cell>
          <cell r="E31">
            <v>117.6505966040084</v>
          </cell>
          <cell r="F31">
            <v>300.24</v>
          </cell>
          <cell r="G31">
            <v>744.0081268318678</v>
          </cell>
          <cell r="J31">
            <v>0.3611082337600613</v>
          </cell>
          <cell r="L31">
            <v>0.0737</v>
          </cell>
          <cell r="N31">
            <v>0.0633975011364234</v>
          </cell>
          <cell r="R31">
            <v>0.053558177505693694</v>
          </cell>
          <cell r="S31">
            <v>142.79267372147947</v>
          </cell>
          <cell r="W31">
            <v>0.028447288538527626</v>
          </cell>
          <cell r="AD31">
            <v>0.0472</v>
          </cell>
          <cell r="AE31">
            <v>252.31006237716193</v>
          </cell>
          <cell r="AG31">
            <v>1422.722177164806</v>
          </cell>
          <cell r="AH31">
            <v>62.019026665602915</v>
          </cell>
          <cell r="AI31">
            <v>0.07671544187178436</v>
          </cell>
          <cell r="AQ31">
            <v>1968</v>
          </cell>
          <cell r="AR31">
            <v>0.14447654885781133</v>
          </cell>
          <cell r="AS31">
            <v>0.1315000228136862</v>
          </cell>
          <cell r="AT31">
            <v>0.04063017598897252</v>
          </cell>
          <cell r="AU31">
            <v>0.01242298944162261</v>
          </cell>
        </row>
        <row r="32">
          <cell r="B32">
            <v>1969</v>
          </cell>
          <cell r="C32">
            <v>3478.85</v>
          </cell>
          <cell r="D32">
            <v>1330.48</v>
          </cell>
          <cell r="E32">
            <v>173.03487393822672</v>
          </cell>
          <cell r="F32">
            <v>452.44</v>
          </cell>
          <cell r="G32">
            <v>768.908584563699</v>
          </cell>
          <cell r="J32">
            <v>0.5573616377400048</v>
          </cell>
          <cell r="L32">
            <v>0.0765</v>
          </cell>
          <cell r="N32">
            <v>0.06871721285693577</v>
          </cell>
          <cell r="R32">
            <v>0.11299937277421446</v>
          </cell>
          <cell r="S32">
            <v>153.71631326117264</v>
          </cell>
          <cell r="W32">
            <v>0.03346799159017566</v>
          </cell>
          <cell r="AD32">
            <v>0.061</v>
          </cell>
          <cell r="AE32">
            <v>267.7009761821688</v>
          </cell>
          <cell r="AG32">
            <v>1226.9470236623918</v>
          </cell>
          <cell r="AH32">
            <v>55.48393978415673</v>
          </cell>
          <cell r="AI32">
            <v>0.05054849857243848</v>
          </cell>
          <cell r="AQ32">
            <v>1969</v>
          </cell>
          <cell r="AR32">
            <v>0.1795308547956147</v>
          </cell>
          <cell r="AS32">
            <v>0.1444866545163716</v>
          </cell>
          <cell r="AT32">
            <v>0.04094391516808809</v>
          </cell>
          <cell r="AU32">
            <v>0.017523574597286554</v>
          </cell>
        </row>
        <row r="33">
          <cell r="B33">
            <v>1970</v>
          </cell>
          <cell r="C33">
            <v>3153.49</v>
          </cell>
          <cell r="D33">
            <v>1174.71</v>
          </cell>
          <cell r="E33">
            <v>143.081510009545</v>
          </cell>
          <cell r="F33">
            <v>384.1</v>
          </cell>
          <cell r="G33">
            <v>821.0075501171568</v>
          </cell>
          <cell r="J33">
            <v>-0.09352515917616455</v>
          </cell>
          <cell r="L33">
            <v>0.0971</v>
          </cell>
          <cell r="N33">
            <v>0.041820756373393</v>
          </cell>
          <cell r="R33">
            <v>0.0858671843216805</v>
          </cell>
          <cell r="S33">
            <v>168.6421672788325</v>
          </cell>
          <cell r="W33">
            <v>0.06775703458041149</v>
          </cell>
          <cell r="AD33">
            <v>0.0548</v>
          </cell>
          <cell r="AE33">
            <v>282.37098967695164</v>
          </cell>
          <cell r="AG33">
            <v>1209.8479326045258</v>
          </cell>
          <cell r="AH33">
            <v>58.966151401251146</v>
          </cell>
          <cell r="AI33">
            <v>0.051112617540719274</v>
          </cell>
          <cell r="AQ33">
            <v>1970</v>
          </cell>
          <cell r="AR33">
            <v>0.19631308611010068</v>
          </cell>
          <cell r="AS33">
            <v>0.14203916361342034</v>
          </cell>
          <cell r="AT33">
            <v>0.03663088193876794</v>
          </cell>
          <cell r="AU33">
            <v>0.019316317224334228</v>
          </cell>
        </row>
        <row r="34">
          <cell r="B34">
            <v>1971</v>
          </cell>
          <cell r="C34">
            <v>3739.15</v>
          </cell>
          <cell r="D34">
            <v>1353.46</v>
          </cell>
          <cell r="E34">
            <v>150.34784525894923</v>
          </cell>
          <cell r="F34">
            <v>415.36</v>
          </cell>
          <cell r="G34">
            <v>900.2190870570107</v>
          </cell>
          <cell r="J34">
            <v>0.185718045720773</v>
          </cell>
          <cell r="L34">
            <v>0.0881</v>
          </cell>
          <cell r="N34">
            <v>0.11311970479869338</v>
          </cell>
          <cell r="R34">
            <v>0.06177805895757427</v>
          </cell>
          <cell r="S34">
            <v>183.49954221609764</v>
          </cell>
          <cell r="W34">
            <v>0.0964808873299039</v>
          </cell>
          <cell r="AD34">
            <v>0.0336</v>
          </cell>
          <cell r="AE34">
            <v>291.85865493009726</v>
          </cell>
          <cell r="AG34">
            <v>1338.0197095203494</v>
          </cell>
          <cell r="AH34">
            <v>64.59691682627385</v>
          </cell>
          <cell r="AI34">
            <v>0.037456005242843204</v>
          </cell>
          <cell r="AQ34">
            <v>1971</v>
          </cell>
          <cell r="AR34">
            <v>0.18516856274755986</v>
          </cell>
          <cell r="AS34">
            <v>0.12948769139274288</v>
          </cell>
          <cell r="AT34">
            <v>0.034120579870206946</v>
          </cell>
          <cell r="AU34">
            <v>0.01760581974487099</v>
          </cell>
        </row>
        <row r="35">
          <cell r="B35">
            <v>1972</v>
          </cell>
          <cell r="C35">
            <v>5061.98</v>
          </cell>
          <cell r="D35">
            <v>1785.45</v>
          </cell>
          <cell r="E35">
            <v>184.71121102809573</v>
          </cell>
          <cell r="F35">
            <v>523.68</v>
          </cell>
          <cell r="G35">
            <v>966.6170180262756</v>
          </cell>
          <cell r="J35">
            <v>0.3537782651137289</v>
          </cell>
          <cell r="L35">
            <v>0.0833</v>
          </cell>
          <cell r="N35">
            <v>0.09665170246302157</v>
          </cell>
          <cell r="R35">
            <v>0.07814110158360443</v>
          </cell>
          <cell r="S35">
            <v>198.78505408269857</v>
          </cell>
          <cell r="U35">
            <v>0.08141004163655863</v>
          </cell>
          <cell r="W35">
            <v>0.07375752405598557</v>
          </cell>
          <cell r="AD35">
            <v>0.0342</v>
          </cell>
          <cell r="AE35">
            <v>301.8402209287066</v>
          </cell>
          <cell r="AG35">
            <v>1539.3307391097578</v>
          </cell>
          <cell r="AH35">
            <v>66.00852997679966</v>
          </cell>
          <cell r="AI35">
            <v>0.06303158722193825</v>
          </cell>
          <cell r="AQ35">
            <v>1972</v>
          </cell>
          <cell r="AR35">
            <v>0.19609838047859926</v>
          </cell>
          <cell r="AS35">
            <v>0.1194948204363315</v>
          </cell>
          <cell r="AT35">
            <v>0.03223298702706655</v>
          </cell>
          <cell r="AU35">
            <v>0.01614868759717368</v>
          </cell>
        </row>
        <row r="36">
          <cell r="B36">
            <v>1973</v>
          </cell>
          <cell r="C36">
            <v>5877.43</v>
          </cell>
          <cell r="D36">
            <v>2028.35</v>
          </cell>
          <cell r="E36">
            <v>183.75292559843334</v>
          </cell>
          <cell r="F36">
            <v>532.45</v>
          </cell>
          <cell r="G36">
            <v>1103.8463705512254</v>
          </cell>
          <cell r="J36">
            <v>0.16109309005566996</v>
          </cell>
          <cell r="L36">
            <v>0.0904</v>
          </cell>
          <cell r="N36">
            <v>0.07099280190525104</v>
          </cell>
          <cell r="R36">
            <v>0.08473996930859018</v>
          </cell>
          <cell r="S36">
            <v>216.75522297177451</v>
          </cell>
          <cell r="U36">
            <v>0.09444571477851982</v>
          </cell>
          <cell r="W36">
            <v>0.14196869076974972</v>
          </cell>
          <cell r="AD36">
            <v>0.0878</v>
          </cell>
          <cell r="AE36">
            <v>328.34179232624706</v>
          </cell>
          <cell r="AG36">
            <v>1207.634540132623</v>
          </cell>
          <cell r="AH36">
            <v>60.00720288109688</v>
          </cell>
          <cell r="AI36">
            <v>0.018126406762283498</v>
          </cell>
          <cell r="AQ36">
            <v>1973</v>
          </cell>
          <cell r="AR36">
            <v>0.18781616650455835</v>
          </cell>
          <cell r="AS36">
            <v>0.134591664344829</v>
          </cell>
          <cell r="AT36">
            <v>0.038570465582935864</v>
          </cell>
          <cell r="AU36">
            <v>0.022094013769445437</v>
          </cell>
        </row>
        <row r="37">
          <cell r="B37">
            <v>1974</v>
          </cell>
          <cell r="C37">
            <v>5402.12</v>
          </cell>
          <cell r="D37">
            <v>1820.32</v>
          </cell>
          <cell r="E37">
            <v>139.88386811103788</v>
          </cell>
          <cell r="F37">
            <v>415.13</v>
          </cell>
          <cell r="G37">
            <v>1301.3080239924843</v>
          </cell>
          <cell r="J37">
            <v>-0.08087038042137473</v>
          </cell>
          <cell r="L37">
            <v>0.1164</v>
          </cell>
          <cell r="N37">
            <v>0.048147089947325084</v>
          </cell>
          <cell r="R37">
            <v>0.063765716751079</v>
          </cell>
          <cell r="S37">
            <v>241.9855309256891</v>
          </cell>
          <cell r="U37">
            <v>0.06980087335539076</v>
          </cell>
          <cell r="W37">
            <v>0.17888508646602053</v>
          </cell>
          <cell r="AD37">
            <v>0.122</v>
          </cell>
          <cell r="AE37">
            <v>368.3994909900492</v>
          </cell>
          <cell r="AG37">
            <v>791.4203898034916</v>
          </cell>
          <cell r="AH37">
            <v>55.808837973640465</v>
          </cell>
          <cell r="AI37">
            <v>-0.03762113031798031</v>
          </cell>
          <cell r="AQ37">
            <v>1974</v>
          </cell>
          <cell r="AR37">
            <v>0.20186488247654527</v>
          </cell>
          <cell r="AS37">
            <v>0.16531089229421972</v>
          </cell>
          <cell r="AT37">
            <v>0.047176438598735125</v>
          </cell>
          <cell r="AU37">
            <v>0.031314845609639444</v>
          </cell>
        </row>
        <row r="38">
          <cell r="B38">
            <v>1975</v>
          </cell>
          <cell r="C38">
            <v>5791.74</v>
          </cell>
          <cell r="D38">
            <v>1897.11</v>
          </cell>
          <cell r="E38">
            <v>127.76587460763086</v>
          </cell>
          <cell r="F38">
            <v>390.06</v>
          </cell>
          <cell r="G38">
            <v>1484.8331025996</v>
          </cell>
          <cell r="J38">
            <v>0.07212353668559746</v>
          </cell>
          <cell r="L38">
            <v>0.1099</v>
          </cell>
          <cell r="N38">
            <v>0.12757224291324176</v>
          </cell>
          <cell r="R38">
            <v>0.0556132108780929</v>
          </cell>
          <cell r="S38">
            <v>268.57974077442236</v>
          </cell>
          <cell r="U38">
            <v>0.06058791556067611</v>
          </cell>
          <cell r="W38">
            <v>0.14103123566705644</v>
          </cell>
          <cell r="AD38">
            <v>0.0701</v>
          </cell>
          <cell r="AE38">
            <v>394.22429530845164</v>
          </cell>
          <cell r="AG38">
            <v>1014.6984158586959</v>
          </cell>
          <cell r="AH38">
            <v>56.94577159463417</v>
          </cell>
          <cell r="AI38">
            <v>-0.023047811528481232</v>
          </cell>
          <cell r="AQ38">
            <v>1975</v>
          </cell>
          <cell r="AR38">
            <v>0.20310404094361884</v>
          </cell>
          <cell r="AS38">
            <v>0.19728232589644493</v>
          </cell>
          <cell r="AT38">
            <v>0.05062664203512503</v>
          </cell>
          <cell r="AU38">
            <v>0.029415083054635603</v>
          </cell>
        </row>
        <row r="39">
          <cell r="B39">
            <v>1976</v>
          </cell>
          <cell r="C39">
            <v>4235.62</v>
          </cell>
          <cell r="D39">
            <v>1339.62</v>
          </cell>
          <cell r="E39">
            <v>75.32717651725132</v>
          </cell>
          <cell r="F39">
            <v>238.17</v>
          </cell>
          <cell r="G39">
            <v>1778.4019817777216</v>
          </cell>
          <cell r="J39">
            <v>-0.26867918794697276</v>
          </cell>
          <cell r="L39">
            <v>0.1086</v>
          </cell>
          <cell r="N39">
            <v>0.11212207750620595</v>
          </cell>
          <cell r="R39">
            <v>0.003017963622740538</v>
          </cell>
          <cell r="S39">
            <v>297.7475006225246</v>
          </cell>
          <cell r="U39">
            <v>0.012922459213806192</v>
          </cell>
          <cell r="W39">
            <v>0.19771170151322082</v>
          </cell>
          <cell r="AD39">
            <v>0.0482</v>
          </cell>
          <cell r="AE39">
            <v>413.22590634231904</v>
          </cell>
          <cell r="AG39">
            <v>1198.8194220562953</v>
          </cell>
          <cell r="AH39">
            <v>63.42700661775938</v>
          </cell>
          <cell r="AI39">
            <v>0.007281247210626063</v>
          </cell>
          <cell r="AQ39">
            <v>1976</v>
          </cell>
          <cell r="AR39">
            <v>0.24297052966523092</v>
          </cell>
          <cell r="AS39">
            <v>0.1976828675204584</v>
          </cell>
          <cell r="AT39">
            <v>0.05941145579786054</v>
          </cell>
          <cell r="AU39">
            <v>0.02843566031900399</v>
          </cell>
        </row>
        <row r="40">
          <cell r="B40">
            <v>1977</v>
          </cell>
          <cell r="C40">
            <v>3035.2</v>
          </cell>
          <cell r="D40">
            <v>906.71</v>
          </cell>
          <cell r="E40">
            <v>40.331746540590416</v>
          </cell>
          <cell r="F40">
            <v>135.01</v>
          </cell>
          <cell r="G40">
            <v>2248.129768165321</v>
          </cell>
          <cell r="J40">
            <v>-0.2834106931216681</v>
          </cell>
          <cell r="L40">
            <v>0.1158</v>
          </cell>
          <cell r="N40">
            <v>0.0965663380730446</v>
          </cell>
          <cell r="R40">
            <v>-0.05057469898004574</v>
          </cell>
          <cell r="S40">
            <v>332.226661194613</v>
          </cell>
          <cell r="U40">
            <v>-0.032458880817990865</v>
          </cell>
          <cell r="W40">
            <v>0.26412914020600176</v>
          </cell>
          <cell r="AD40">
            <v>0.0677</v>
          </cell>
          <cell r="AE40">
            <v>441.2013002016941</v>
          </cell>
          <cell r="AG40">
            <v>1042.188056151216</v>
          </cell>
          <cell r="AH40">
            <v>59.007254540995035</v>
          </cell>
          <cell r="AI40">
            <v>-0.02493088032475277</v>
          </cell>
          <cell r="AQ40">
            <v>1977</v>
          </cell>
          <cell r="AR40">
            <v>0.27670381120223886</v>
          </cell>
          <cell r="AS40">
            <v>0.194890678472716</v>
          </cell>
          <cell r="AT40">
            <v>0.07633214599016298</v>
          </cell>
          <cell r="AU40">
            <v>0.026668966567487715</v>
          </cell>
        </row>
        <row r="41">
          <cell r="B41">
            <v>1978</v>
          </cell>
          <cell r="C41">
            <v>2916.15</v>
          </cell>
          <cell r="D41">
            <v>815.32</v>
          </cell>
          <cell r="E41">
            <v>31.193612262743684</v>
          </cell>
          <cell r="F41">
            <v>111.57</v>
          </cell>
          <cell r="G41">
            <v>2613.7402527561176</v>
          </cell>
          <cell r="J41">
            <v>-0.039223115445440104</v>
          </cell>
          <cell r="L41">
            <v>0.1349</v>
          </cell>
          <cell r="N41">
            <v>0.08525591737107607</v>
          </cell>
          <cell r="R41">
            <v>-0.09425094797123701</v>
          </cell>
          <cell r="S41">
            <v>377.04403778976626</v>
          </cell>
          <cell r="U41">
            <v>-0.07495306847073313</v>
          </cell>
          <cell r="W41">
            <v>0.16262872800673245</v>
          </cell>
          <cell r="AD41">
            <v>0.0903</v>
          </cell>
          <cell r="AE41">
            <v>481.0417776099071</v>
          </cell>
          <cell r="AG41">
            <v>1018.5779992981159</v>
          </cell>
          <cell r="AH41">
            <v>53.49240611604098</v>
          </cell>
          <cell r="AI41">
            <v>-0.03286429050491735</v>
          </cell>
          <cell r="AQ41">
            <v>1978</v>
          </cell>
          <cell r="AR41">
            <v>0.26572211944608776</v>
          </cell>
          <cell r="AS41">
            <v>0.1939195105077247</v>
          </cell>
          <cell r="AT41">
            <v>0.06947413117602862</v>
          </cell>
          <cell r="AU41">
            <v>0.027366445390904028</v>
          </cell>
        </row>
        <row r="42">
          <cell r="B42">
            <v>1979</v>
          </cell>
          <cell r="C42">
            <v>2655.93</v>
          </cell>
          <cell r="D42">
            <v>686.62</v>
          </cell>
          <cell r="E42">
            <v>22.7242050807062</v>
          </cell>
          <cell r="F42">
            <v>87.9</v>
          </cell>
          <cell r="G42">
            <v>3021.535836177474</v>
          </cell>
          <cell r="J42">
            <v>-0.08923409289645601</v>
          </cell>
          <cell r="L42">
            <v>0.142</v>
          </cell>
          <cell r="N42">
            <v>0.12346423041336818</v>
          </cell>
          <cell r="R42">
            <v>-0.15112686730989833</v>
          </cell>
          <cell r="S42">
            <v>430.58429115591304</v>
          </cell>
          <cell r="U42">
            <v>-0.13512491032614726</v>
          </cell>
          <cell r="W42">
            <v>0.1560199346478086</v>
          </cell>
          <cell r="AD42">
            <v>0.1332</v>
          </cell>
          <cell r="AE42">
            <v>545.1165423875467</v>
          </cell>
          <cell r="AG42">
            <v>1064.5991725809113</v>
          </cell>
          <cell r="AH42">
            <v>46.62883759391571</v>
          </cell>
          <cell r="AI42">
            <v>-0.014092815793582125</v>
          </cell>
          <cell r="AQ42">
            <v>1979</v>
          </cell>
          <cell r="AR42">
            <v>0.20426986362106214</v>
          </cell>
          <cell r="AS42">
            <v>0.1920800819681439</v>
          </cell>
          <cell r="AT42">
            <v>0.05951606921870225</v>
          </cell>
          <cell r="AU42">
            <v>0.03426982637831709</v>
          </cell>
        </row>
        <row r="43">
          <cell r="B43">
            <v>1980</v>
          </cell>
          <cell r="C43">
            <v>3110.88</v>
          </cell>
          <cell r="D43">
            <v>730.86</v>
          </cell>
          <cell r="E43">
            <v>20.9868988196266</v>
          </cell>
          <cell r="F43">
            <v>89.33</v>
          </cell>
          <cell r="G43">
            <v>3482.4583006828616</v>
          </cell>
          <cell r="J43">
            <v>0.17129593023912548</v>
          </cell>
          <cell r="L43">
            <v>0.1482</v>
          </cell>
          <cell r="N43">
            <v>0.13208804623631165</v>
          </cell>
          <cell r="R43">
            <v>-0.13571832948269014</v>
          </cell>
          <cell r="S43">
            <v>494.3968831052194</v>
          </cell>
          <cell r="U43">
            <v>-0.11491264885104713</v>
          </cell>
          <cell r="W43">
            <v>0.15254575470747955</v>
          </cell>
          <cell r="AD43">
            <v>0.1241</v>
          </cell>
          <cell r="AE43">
            <v>612.7655052978413</v>
          </cell>
          <cell r="AG43">
            <v>1254.10748539422</v>
          </cell>
          <cell r="AH43">
            <v>39.84253937279249</v>
          </cell>
          <cell r="AI43">
            <v>0.0035994100127674233</v>
          </cell>
          <cell r="AQ43">
            <v>1980</v>
          </cell>
          <cell r="AR43">
            <v>0.20517371839480913</v>
          </cell>
          <cell r="AS43">
            <v>0.20678682635882673</v>
          </cell>
          <cell r="AT43">
            <v>0.0524256154477615</v>
          </cell>
          <cell r="AU43">
            <v>0.03682477426950503</v>
          </cell>
        </row>
        <row r="44">
          <cell r="B44">
            <v>1981</v>
          </cell>
          <cell r="C44">
            <v>4224.04</v>
          </cell>
          <cell r="D44">
            <v>912.79</v>
          </cell>
          <cell r="E44">
            <v>22.90381059364968</v>
          </cell>
          <cell r="F44">
            <v>105.99</v>
          </cell>
          <cell r="G44">
            <v>3985.3193697518636</v>
          </cell>
          <cell r="J44">
            <v>0.3578280100807487</v>
          </cell>
          <cell r="L44">
            <v>0.1476</v>
          </cell>
          <cell r="N44">
            <v>0.14916931096067376</v>
          </cell>
          <cell r="R44">
            <v>-0.12766354482743048</v>
          </cell>
          <cell r="S44">
            <v>567.3698630515497</v>
          </cell>
          <cell r="U44">
            <v>-0.10722948690449963</v>
          </cell>
          <cell r="W44">
            <v>0.14439830305230017</v>
          </cell>
          <cell r="AD44">
            <v>0.0894</v>
          </cell>
          <cell r="AE44">
            <v>667.5467414714683</v>
          </cell>
          <cell r="AG44">
            <v>1094.667530623613</v>
          </cell>
          <cell r="AH44">
            <v>37.24951932365445</v>
          </cell>
          <cell r="AI44">
            <v>-0.019873858713014836</v>
          </cell>
          <cell r="AQ44">
            <v>1981</v>
          </cell>
          <cell r="AR44">
            <v>0.2165007723030902</v>
          </cell>
          <cell r="AS44">
            <v>0.21156784464773679</v>
          </cell>
          <cell r="AT44">
            <v>0.048360951840927674</v>
          </cell>
          <cell r="AU44">
            <v>0.03283565135641443</v>
          </cell>
        </row>
        <row r="45">
          <cell r="B45">
            <v>1982</v>
          </cell>
          <cell r="C45">
            <v>3797.79</v>
          </cell>
          <cell r="D45">
            <v>746.33</v>
          </cell>
          <cell r="E45">
            <v>16.350207884058886</v>
          </cell>
          <cell r="F45">
            <v>83.2</v>
          </cell>
          <cell r="G45">
            <v>4564.651442307692</v>
          </cell>
          <cell r="J45">
            <v>-0.1009105027414513</v>
          </cell>
          <cell r="L45">
            <v>0.171</v>
          </cell>
          <cell r="N45">
            <v>0.11224121008050858</v>
          </cell>
          <cell r="R45">
            <v>-0.16803370208291757</v>
          </cell>
          <cell r="S45">
            <v>664.3901096333648</v>
          </cell>
          <cell r="U45">
            <v>-0.15657131336589936</v>
          </cell>
          <cell r="V45">
            <v>-0.04106615918339651</v>
          </cell>
          <cell r="W45">
            <v>0.14536653623117268</v>
          </cell>
          <cell r="AD45">
            <v>0.0387</v>
          </cell>
          <cell r="AE45">
            <v>693.3808003664141</v>
          </cell>
          <cell r="AG45">
            <v>1279.5184836142566</v>
          </cell>
          <cell r="AH45">
            <v>50.3318574860393</v>
          </cell>
          <cell r="AI45">
            <v>-0.018316566210278218</v>
          </cell>
          <cell r="AQ45">
            <v>1982</v>
          </cell>
          <cell r="AR45">
            <v>0.18597645438646945</v>
          </cell>
          <cell r="AS45">
            <v>0.21304960429179134</v>
          </cell>
          <cell r="AT45">
            <v>0.03818864025578541</v>
          </cell>
          <cell r="AU45">
            <v>0.0320578383550732</v>
          </cell>
        </row>
        <row r="46">
          <cell r="B46">
            <v>1983</v>
          </cell>
          <cell r="C46">
            <v>5003.73</v>
          </cell>
          <cell r="D46">
            <v>877.77</v>
          </cell>
          <cell r="E46">
            <v>17.20374678489847</v>
          </cell>
          <cell r="F46">
            <v>98.07</v>
          </cell>
          <cell r="G46">
            <v>5102.202508412358</v>
          </cell>
          <cell r="J46">
            <v>0.31753730459030116</v>
          </cell>
          <cell r="L46">
            <v>0.1871</v>
          </cell>
          <cell r="N46">
            <v>0.14696193709829064</v>
          </cell>
          <cell r="R46">
            <v>-0.15564372671095694</v>
          </cell>
          <cell r="S46">
            <v>788.6974991457673</v>
          </cell>
          <cell r="U46">
            <v>-0.1538385635487317</v>
          </cell>
          <cell r="V46">
            <v>-0.03324337058518245</v>
          </cell>
          <cell r="W46">
            <v>0.1177638803090959</v>
          </cell>
          <cell r="AD46">
            <v>0.038</v>
          </cell>
          <cell r="AE46">
            <v>719.7292707803379</v>
          </cell>
          <cell r="AG46">
            <v>1510.1523066241095</v>
          </cell>
          <cell r="AH46">
            <v>48.81899240553406</v>
          </cell>
          <cell r="AI46">
            <v>0.022606437663492907</v>
          </cell>
          <cell r="AQ46">
            <v>1983</v>
          </cell>
          <cell r="AR46">
            <v>0.19119352528674047</v>
          </cell>
          <cell r="AS46">
            <v>0.19984937550287435</v>
          </cell>
          <cell r="AT46">
            <v>0.04073693658876019</v>
          </cell>
          <cell r="AU46">
            <v>0.03561622757489438</v>
          </cell>
        </row>
        <row r="47">
          <cell r="B47">
            <v>1984</v>
          </cell>
          <cell r="C47">
            <v>7647.3</v>
          </cell>
          <cell r="D47">
            <v>1256.99</v>
          </cell>
          <cell r="E47">
            <v>22.600934316686935</v>
          </cell>
          <cell r="F47">
            <v>137.5</v>
          </cell>
          <cell r="G47">
            <v>5561.672727272728</v>
          </cell>
          <cell r="J47">
            <v>0.5283198733744627</v>
          </cell>
          <cell r="L47">
            <v>0.1398</v>
          </cell>
          <cell r="N47">
            <v>0.26953336982564724</v>
          </cell>
          <cell r="R47">
            <v>-0.10461078729606077</v>
          </cell>
          <cell r="S47">
            <v>898.9574095263455</v>
          </cell>
          <cell r="U47">
            <v>-0.10486941574503672</v>
          </cell>
          <cell r="V47">
            <v>-0.018674741677051854</v>
          </cell>
          <cell r="W47">
            <v>0.0900533089587896</v>
          </cell>
          <cell r="AD47">
            <v>0.0402</v>
          </cell>
          <cell r="AE47">
            <v>748.6623874657074</v>
          </cell>
          <cell r="AG47">
            <v>1542.817589165008</v>
          </cell>
          <cell r="AH47">
            <v>54.173969365225894</v>
          </cell>
          <cell r="AI47">
            <v>0.06903207195715533</v>
          </cell>
          <cell r="AQ47">
            <v>1984</v>
          </cell>
          <cell r="AR47">
            <v>0.24580674120856558</v>
          </cell>
          <cell r="AS47">
            <v>0.14963910065368755</v>
          </cell>
          <cell r="AT47">
            <v>0.0468529391654541</v>
          </cell>
          <cell r="AU47">
            <v>0.03483703170159275</v>
          </cell>
        </row>
        <row r="48">
          <cell r="B48">
            <v>1985</v>
          </cell>
          <cell r="C48">
            <v>10940.29</v>
          </cell>
          <cell r="D48">
            <v>1704.63</v>
          </cell>
          <cell r="E48">
            <v>28.342228313874678</v>
          </cell>
          <cell r="F48">
            <v>181.9</v>
          </cell>
          <cell r="G48">
            <v>6014.452996151732</v>
          </cell>
          <cell r="J48">
            <v>0.4306081885109778</v>
          </cell>
          <cell r="L48">
            <v>0.1232</v>
          </cell>
          <cell r="N48">
            <v>0.16819610944223307</v>
          </cell>
          <cell r="R48">
            <v>-0.07344729504443515</v>
          </cell>
          <cell r="S48">
            <v>1009.7089623799912</v>
          </cell>
          <cell r="U48">
            <v>-0.07592749648375863</v>
          </cell>
          <cell r="V48">
            <v>-0.008080333753892832</v>
          </cell>
          <cell r="W48">
            <v>0.08141080769796272</v>
          </cell>
          <cell r="AD48">
            <v>0.0377</v>
          </cell>
          <cell r="AE48">
            <v>776.8869594731647</v>
          </cell>
          <cell r="AG48">
            <v>1964.910596357786</v>
          </cell>
          <cell r="AH48">
            <v>68.37394977125983</v>
          </cell>
          <cell r="AI48">
            <v>0.06831808705352982</v>
          </cell>
          <cell r="AQ48">
            <v>1985</v>
          </cell>
          <cell r="AR48">
            <v>0.27180447866650403</v>
          </cell>
          <cell r="AS48">
            <v>0.14224256903066831</v>
          </cell>
          <cell r="AT48">
            <v>0.052577670930555216</v>
          </cell>
          <cell r="AU48">
            <v>0.03669608668206703</v>
          </cell>
        </row>
        <row r="49">
          <cell r="B49">
            <v>1986</v>
          </cell>
          <cell r="C49">
            <v>23619.8</v>
          </cell>
          <cell r="D49">
            <v>3553.87</v>
          </cell>
          <cell r="E49">
            <v>54.444485537557476</v>
          </cell>
          <cell r="F49">
            <v>361.85</v>
          </cell>
          <cell r="G49">
            <v>6527.511399751277</v>
          </cell>
          <cell r="J49">
            <v>1.158973848042419</v>
          </cell>
          <cell r="L49">
            <v>0.1036</v>
          </cell>
          <cell r="N49">
            <v>0.15783203482717023</v>
          </cell>
          <cell r="R49">
            <v>0.04271147276326692</v>
          </cell>
          <cell r="S49">
            <v>1114.3148108825583</v>
          </cell>
          <cell r="U49">
            <v>0.04642660435857349</v>
          </cell>
          <cell r="V49">
            <v>0.029195109903323413</v>
          </cell>
          <cell r="W49">
            <v>0.08530425026645294</v>
          </cell>
          <cell r="AD49">
            <v>0.0114</v>
          </cell>
          <cell r="AE49">
            <v>785.7434708111588</v>
          </cell>
          <cell r="AG49">
            <v>2301.591441076793</v>
          </cell>
          <cell r="AH49">
            <v>84.12551225564142</v>
          </cell>
          <cell r="AI49">
            <v>0.06740060925179958</v>
          </cell>
          <cell r="AQ49">
            <v>1986</v>
          </cell>
          <cell r="AR49">
            <v>0.4088979866784279</v>
          </cell>
          <cell r="AS49">
            <v>0.1395870676117399</v>
          </cell>
          <cell r="AT49">
            <v>0.05353680239377163</v>
          </cell>
          <cell r="AU49">
            <v>0.040821999787696184</v>
          </cell>
        </row>
        <row r="50">
          <cell r="B50">
            <v>1987</v>
          </cell>
          <cell r="C50">
            <v>26562.38</v>
          </cell>
          <cell r="D50">
            <v>3895.44</v>
          </cell>
          <cell r="E50">
            <v>57.05223037995842</v>
          </cell>
          <cell r="F50">
            <v>389.03</v>
          </cell>
          <cell r="G50">
            <v>6827.848752024266</v>
          </cell>
          <cell r="J50">
            <v>0.1245810718126319</v>
          </cell>
          <cell r="L50">
            <v>0.1245</v>
          </cell>
          <cell r="N50">
            <v>0.06977178735839407</v>
          </cell>
          <cell r="R50">
            <v>0.11163372899417001</v>
          </cell>
          <cell r="S50">
            <v>1253.0470048374368</v>
          </cell>
          <cell r="U50">
            <v>0.10028072957927248</v>
          </cell>
          <cell r="V50">
            <v>0.0306754538043148</v>
          </cell>
          <cell r="W50">
            <v>0.046011003869626865</v>
          </cell>
          <cell r="AD50">
            <v>0.0441</v>
          </cell>
          <cell r="AE50">
            <v>820.3947578739309</v>
          </cell>
          <cell r="AG50">
            <v>2319.667343592673</v>
          </cell>
          <cell r="AH50">
            <v>78.40488073552787</v>
          </cell>
          <cell r="AI50">
            <v>0.08329805072483953</v>
          </cell>
          <cell r="AQ50">
            <v>1987</v>
          </cell>
          <cell r="AR50">
            <v>0.37386602620554527</v>
          </cell>
          <cell r="AS50">
            <v>0.12253184801421126</v>
          </cell>
          <cell r="AT50">
            <v>0.04006590379097134</v>
          </cell>
          <cell r="AU50">
            <v>0.04145874656410474</v>
          </cell>
        </row>
        <row r="51">
          <cell r="B51">
            <v>1988</v>
          </cell>
          <cell r="C51">
            <v>33124.75</v>
          </cell>
          <cell r="D51">
            <v>4710.47</v>
          </cell>
          <cell r="E51">
            <v>65.2076172197526</v>
          </cell>
          <cell r="F51">
            <v>458.55</v>
          </cell>
          <cell r="G51">
            <v>7223.8032929887695</v>
          </cell>
          <cell r="J51">
            <v>0.24705504551926438</v>
          </cell>
          <cell r="L51">
            <v>0.12</v>
          </cell>
          <cell r="N51">
            <v>0.13210206581760753</v>
          </cell>
          <cell r="R51">
            <v>0.15181817318566093</v>
          </cell>
          <cell r="S51">
            <v>1403.4126454179293</v>
          </cell>
          <cell r="U51">
            <v>0.1346126346451335</v>
          </cell>
          <cell r="V51">
            <v>0.023293239854489833</v>
          </cell>
          <cell r="W51">
            <v>0.05799111189261685</v>
          </cell>
          <cell r="AD51">
            <v>0.0442</v>
          </cell>
          <cell r="AE51">
            <v>856.6562061719586</v>
          </cell>
          <cell r="AG51">
            <v>2594.90846969029</v>
          </cell>
          <cell r="AH51">
            <v>82.34689973439325</v>
          </cell>
          <cell r="AI51">
            <v>0.09802638273735975</v>
          </cell>
          <cell r="AQ51">
            <v>1988</v>
          </cell>
          <cell r="AR51">
            <v>0.3585295857845048</v>
          </cell>
          <cell r="AS51">
            <v>0.11809850361268577</v>
          </cell>
          <cell r="AT51">
            <v>0.04081581093814283</v>
          </cell>
          <cell r="AU51">
            <v>0.040855762547446516</v>
          </cell>
        </row>
        <row r="52">
          <cell r="B52">
            <v>1989</v>
          </cell>
          <cell r="C52">
            <v>36844.2</v>
          </cell>
          <cell r="D52">
            <v>5097.55</v>
          </cell>
          <cell r="E52">
            <v>66.01709245960016</v>
          </cell>
          <cell r="F52">
            <v>477.16</v>
          </cell>
          <cell r="G52">
            <v>7721.56090200352</v>
          </cell>
          <cell r="J52">
            <v>0.11228613046136182</v>
          </cell>
          <cell r="L52">
            <v>0.123</v>
          </cell>
          <cell r="N52">
            <v>0.115</v>
          </cell>
          <cell r="R52">
            <v>0.18431577880278782</v>
          </cell>
          <cell r="S52">
            <v>1576.0324008043347</v>
          </cell>
          <cell r="U52">
            <v>0.16226784535849537</v>
          </cell>
          <cell r="V52">
            <v>0.0018236316762338944</v>
          </cell>
          <cell r="W52">
            <v>0.06890519977168541</v>
          </cell>
          <cell r="AD52">
            <v>0.0464</v>
          </cell>
          <cell r="AE52">
            <v>896.4050541383375</v>
          </cell>
          <cell r="AG52">
            <v>3260.7465087879996</v>
          </cell>
          <cell r="AH52">
            <v>92.94717438483549</v>
          </cell>
          <cell r="AI52">
            <v>0.11844103150139906</v>
          </cell>
          <cell r="AQ52">
            <v>1989</v>
          </cell>
          <cell r="AR52">
            <v>0.3368529573813357</v>
          </cell>
          <cell r="AS52">
            <v>0.1268951991036523</v>
          </cell>
          <cell r="AT52">
            <v>0.038589495626066436</v>
          </cell>
          <cell r="AU52">
            <v>0.03182136947957387</v>
          </cell>
        </row>
        <row r="53">
          <cell r="B53">
            <v>1990</v>
          </cell>
          <cell r="C53">
            <v>28541.58</v>
          </cell>
          <cell r="D53">
            <v>3829.5</v>
          </cell>
          <cell r="E53">
            <v>46.48143813341798</v>
          </cell>
          <cell r="F53">
            <v>346.43</v>
          </cell>
          <cell r="G53">
            <v>8238.772623618046</v>
          </cell>
          <cell r="J53">
            <v>-0.22534401615450994</v>
          </cell>
          <cell r="L53">
            <v>0.14</v>
          </cell>
          <cell r="N53">
            <v>0.026746002653177836</v>
          </cell>
          <cell r="R53">
            <v>0.14514851959437336</v>
          </cell>
          <cell r="S53">
            <v>1796.6769369169417</v>
          </cell>
          <cell r="U53">
            <v>0.11039843478325873</v>
          </cell>
          <cell r="V53">
            <v>-0.0091396761385516</v>
          </cell>
          <cell r="W53">
            <v>0.06698279378724115</v>
          </cell>
          <cell r="AD53">
            <v>0.061</v>
          </cell>
          <cell r="AE53">
            <v>951.0857624407761</v>
          </cell>
          <cell r="AG53">
            <v>2975.8537648062397</v>
          </cell>
          <cell r="AH53">
            <v>93.01725707994188</v>
          </cell>
          <cell r="AI53">
            <v>0.09025398461135814</v>
          </cell>
          <cell r="AQ53">
            <v>1990</v>
          </cell>
          <cell r="AR53">
            <v>0.36968119498402574</v>
          </cell>
          <cell r="AS53">
            <v>0.13233049577142497</v>
          </cell>
          <cell r="AT53">
            <v>0.034679354580173245</v>
          </cell>
          <cell r="AU53">
            <v>0.01978952865644969</v>
          </cell>
        </row>
        <row r="54">
          <cell r="B54">
            <v>1991</v>
          </cell>
          <cell r="C54">
            <v>32808.03</v>
          </cell>
          <cell r="D54">
            <v>4254.74</v>
          </cell>
          <cell r="E54">
            <v>48.89419068441476</v>
          </cell>
          <cell r="F54">
            <v>377.02</v>
          </cell>
          <cell r="G54">
            <v>8701.93358442523</v>
          </cell>
          <cell r="J54">
            <v>0.14948191375530007</v>
          </cell>
          <cell r="L54">
            <v>0.113</v>
          </cell>
          <cell r="N54">
            <v>0.3243719023138407</v>
          </cell>
          <cell r="R54">
            <v>0.13529820106363744</v>
          </cell>
          <cell r="S54">
            <v>1999.701430788556</v>
          </cell>
          <cell r="U54">
            <v>0.093257616051446</v>
          </cell>
          <cell r="V54">
            <v>-0.012144973834776529</v>
          </cell>
          <cell r="W54">
            <v>0.0562172282166693</v>
          </cell>
          <cell r="AD54">
            <v>0.0307</v>
          </cell>
          <cell r="AE54">
            <v>980.2840953477079</v>
          </cell>
          <cell r="AG54">
            <v>3769.8382271344785</v>
          </cell>
          <cell r="AH54">
            <v>98.39595943946895</v>
          </cell>
          <cell r="AI54">
            <v>0.1316289459454989</v>
          </cell>
          <cell r="AQ54">
            <v>1991</v>
          </cell>
          <cell r="AR54">
            <v>0.3712758694436317</v>
          </cell>
          <cell r="AS54">
            <v>0.12122633789733982</v>
          </cell>
          <cell r="AT54">
            <v>0.030372273707087706</v>
          </cell>
          <cell r="AU54">
            <v>0.012587930727486544</v>
          </cell>
        </row>
        <row r="55">
          <cell r="B55">
            <v>1992</v>
          </cell>
          <cell r="C55">
            <v>30338.54</v>
          </cell>
          <cell r="D55">
            <v>3795.22808</v>
          </cell>
          <cell r="E55">
            <v>41.37914429838517</v>
          </cell>
          <cell r="F55">
            <v>330.7792833526702</v>
          </cell>
          <cell r="G55">
            <v>9171.837997984192</v>
          </cell>
          <cell r="J55">
            <v>-0.07527090166645167</v>
          </cell>
          <cell r="L55">
            <v>0.125</v>
          </cell>
          <cell r="N55">
            <v>0.04278537967038254</v>
          </cell>
          <cell r="R55">
            <v>0.14799896777496935</v>
          </cell>
          <cell r="S55">
            <v>2249.6641096371254</v>
          </cell>
          <cell r="U55">
            <v>0.10125044542969897</v>
          </cell>
          <cell r="V55">
            <v>-0.03531768164284754</v>
          </cell>
          <cell r="W55">
            <v>0.05400000000000005</v>
          </cell>
          <cell r="AD55">
            <v>0.0303</v>
          </cell>
          <cell r="AE55">
            <v>1009.9867034367434</v>
          </cell>
          <cell r="AG55">
            <v>3936.3214255568982</v>
          </cell>
          <cell r="AH55">
            <v>107.38272036663001</v>
          </cell>
          <cell r="AI55">
            <v>0.11893381568944816</v>
          </cell>
          <cell r="AQ55">
            <v>1992</v>
          </cell>
          <cell r="AR55">
            <v>0.3631632004088931</v>
          </cell>
          <cell r="AS55">
            <v>0.12495715532400162</v>
          </cell>
          <cell r="AT55">
            <v>0.021507599186675684</v>
          </cell>
          <cell r="AU55">
            <v>0.012904262861550839</v>
          </cell>
        </row>
        <row r="56">
          <cell r="B56">
            <v>1993</v>
          </cell>
          <cell r="C56">
            <v>47366.62</v>
          </cell>
          <cell r="D56">
            <v>5717.553173309684</v>
          </cell>
          <cell r="E56">
            <v>59.426253175229526</v>
          </cell>
          <cell r="F56">
            <v>492.3121249339414</v>
          </cell>
          <cell r="G56">
            <v>9621.258059885417</v>
          </cell>
          <cell r="J56">
            <v>0.56126893383795</v>
          </cell>
          <cell r="L56">
            <v>0.083</v>
          </cell>
          <cell r="N56">
            <v>0.43879031295954296</v>
          </cell>
          <cell r="R56">
            <v>0.17508812010880193</v>
          </cell>
          <cell r="S56">
            <v>2436.386230737007</v>
          </cell>
          <cell r="U56">
            <v>0.1326434606601945</v>
          </cell>
          <cell r="V56">
            <v>-0.01861915402020453</v>
          </cell>
          <cell r="W56">
            <v>0.04899999999999993</v>
          </cell>
          <cell r="AD56">
            <v>0.0275</v>
          </cell>
          <cell r="AE56">
            <v>1037.7613377812538</v>
          </cell>
          <cell r="AG56">
            <v>4227.858224082328</v>
          </cell>
          <cell r="AH56">
            <v>113.18295489738229</v>
          </cell>
          <cell r="AI56">
            <v>0.10843432587332047</v>
          </cell>
          <cell r="AQ56">
            <v>1993</v>
          </cell>
          <cell r="AR56">
            <v>0.37369562344699053</v>
          </cell>
          <cell r="AS56">
            <v>0.12468622885734683</v>
          </cell>
          <cell r="AT56">
            <v>0.015594937607634756</v>
          </cell>
          <cell r="AU56">
            <v>0.013359578336659185</v>
          </cell>
        </row>
        <row r="57">
          <cell r="B57">
            <v>1994</v>
          </cell>
          <cell r="C57">
            <v>42994.68</v>
          </cell>
          <cell r="D57">
            <v>5189.8230154132</v>
          </cell>
          <cell r="E57">
            <v>51.722322377175026</v>
          </cell>
          <cell r="F57">
            <v>428.48950587699915</v>
          </cell>
          <cell r="G57">
            <v>10034.010030654501</v>
          </cell>
          <cell r="J57">
            <v>-0.09230002056300413</v>
          </cell>
          <cell r="L57">
            <v>0.1127</v>
          </cell>
          <cell r="N57">
            <v>-0.08191609071366546</v>
          </cell>
          <cell r="R57">
            <v>0.12037587650429105</v>
          </cell>
          <cell r="S57">
            <v>2710.9669589410673</v>
          </cell>
          <cell r="U57">
            <v>0.0717715368603169</v>
          </cell>
          <cell r="V57">
            <v>-0.01912609211039107</v>
          </cell>
          <cell r="W57">
            <v>0.04289999999999994</v>
          </cell>
          <cell r="AD57">
            <v>0.0267</v>
          </cell>
          <cell r="AE57">
            <v>1065.4695655000132</v>
          </cell>
          <cell r="AG57">
            <v>4222.916732050676</v>
          </cell>
          <cell r="AH57">
            <v>113.65698499970891</v>
          </cell>
          <cell r="AI57">
            <v>0.10593548657214602</v>
          </cell>
          <cell r="AQ57">
            <v>1994</v>
          </cell>
          <cell r="AR57">
            <v>0.3823338104014724</v>
          </cell>
          <cell r="AS57">
            <v>0.1282747766840127</v>
          </cell>
          <cell r="AT57">
            <v>0.014463089988249219</v>
          </cell>
          <cell r="AU57">
            <v>0.013716899552498484</v>
          </cell>
        </row>
        <row r="58">
          <cell r="B58">
            <v>1995</v>
          </cell>
          <cell r="C58">
            <v>49740.55</v>
          </cell>
          <cell r="D58">
            <v>5828.171246309023</v>
          </cell>
          <cell r="E58">
            <v>55.69485859580742</v>
          </cell>
          <cell r="F58">
            <v>475.3279856836934</v>
          </cell>
          <cell r="G58">
            <v>10464.469060969579</v>
          </cell>
          <cell r="J58">
            <v>0.1569001095019198</v>
          </cell>
          <cell r="L58">
            <v>0.102</v>
          </cell>
          <cell r="N58">
            <v>0.18236858747017415</v>
          </cell>
          <cell r="R58">
            <v>0.10081938464602991</v>
          </cell>
          <cell r="S58">
            <v>2987.4855887530566</v>
          </cell>
          <cell r="U58">
            <v>0.04892551972487813</v>
          </cell>
          <cell r="V58">
            <v>-0.014494120358999218</v>
          </cell>
          <cell r="W58">
            <v>0.04289999999999994</v>
          </cell>
          <cell r="AD58">
            <v>0.0267</v>
          </cell>
          <cell r="AE58">
            <v>1093.9176028988636</v>
          </cell>
          <cell r="AG58">
            <v>5658.387599378702</v>
          </cell>
          <cell r="AH58">
            <v>119.88946601216006</v>
          </cell>
          <cell r="AI58">
            <v>0.1115653230765985</v>
          </cell>
          <cell r="AQ58">
            <v>1995</v>
          </cell>
          <cell r="AR58">
            <v>0.3788273755741493</v>
          </cell>
          <cell r="AS58">
            <v>0.13706008576938478</v>
          </cell>
          <cell r="AT58">
            <v>0.013480393705140162</v>
          </cell>
          <cell r="AU58">
            <v>0.014003491628082539</v>
          </cell>
        </row>
        <row r="59">
          <cell r="B59">
            <v>1996</v>
          </cell>
          <cell r="C59">
            <v>71099.14</v>
          </cell>
          <cell r="D59">
            <v>8098.826763871019</v>
          </cell>
          <cell r="E59">
            <v>74.95019901678674</v>
          </cell>
          <cell r="F59">
            <v>657.9835386397765</v>
          </cell>
          <cell r="G59">
            <v>10805.610752357186</v>
          </cell>
          <cell r="J59">
            <v>0.4293999563736226</v>
          </cell>
          <cell r="L59">
            <v>0.0689</v>
          </cell>
          <cell r="N59">
            <v>0.3452099047099204</v>
          </cell>
          <cell r="R59">
            <v>0.061618908546470896</v>
          </cell>
          <cell r="S59">
            <v>3193.323345818142</v>
          </cell>
          <cell r="U59">
            <v>0.005476070138292988</v>
          </cell>
          <cell r="V59">
            <v>0.025504412992077397</v>
          </cell>
          <cell r="W59">
            <v>0.03259999999999996</v>
          </cell>
          <cell r="AD59">
            <v>0.0333</v>
          </cell>
          <cell r="AE59">
            <v>1130.345059075396</v>
          </cell>
          <cell r="AG59">
            <v>6721.833715510846</v>
          </cell>
          <cell r="AH59">
            <v>119.62260665686344</v>
          </cell>
          <cell r="AI59">
            <v>0.11313016785748875</v>
          </cell>
          <cell r="AQ59">
            <v>1996</v>
          </cell>
          <cell r="AR59">
            <v>0.22692082147182033</v>
          </cell>
          <cell r="AS59">
            <v>0.13866410414298927</v>
          </cell>
          <cell r="AT59">
            <v>0.011324384028220355</v>
          </cell>
          <cell r="AU59">
            <v>0.011388244426210352</v>
          </cell>
        </row>
        <row r="60">
          <cell r="B60">
            <v>1997</v>
          </cell>
          <cell r="C60">
            <v>103349.71</v>
          </cell>
          <cell r="D60">
            <v>11518.116935689486</v>
          </cell>
          <cell r="E60">
            <v>104.50377830901023</v>
          </cell>
          <cell r="F60">
            <v>937.6910516227516</v>
          </cell>
          <cell r="G60">
            <v>11021.72296740433</v>
          </cell>
          <cell r="J60">
            <v>0.4536000013502275</v>
          </cell>
          <cell r="L60">
            <v>0.056</v>
          </cell>
          <cell r="N60">
            <v>0.15800932888694819</v>
          </cell>
          <cell r="R60">
            <v>0.0919623584025604</v>
          </cell>
          <cell r="S60">
            <v>3372.149453183958</v>
          </cell>
          <cell r="U60">
            <v>0.0414608654765487</v>
          </cell>
          <cell r="V60">
            <v>0.07005081183229289</v>
          </cell>
          <cell r="W60">
            <v>0.020000000000000018</v>
          </cell>
          <cell r="AD60">
            <v>0.017</v>
          </cell>
          <cell r="AE60">
            <v>1149.5609250796776</v>
          </cell>
          <cell r="AG60">
            <v>8797.43174230951</v>
          </cell>
          <cell r="AH60">
            <v>128.39728360534133</v>
          </cell>
          <cell r="AI60">
            <v>0.14259684292359398</v>
          </cell>
          <cell r="AQ60">
            <v>1997</v>
          </cell>
          <cell r="AR60">
            <v>0.24768369001221394</v>
          </cell>
          <cell r="AS60">
            <v>0.14219065322064822</v>
          </cell>
          <cell r="AT60">
            <v>0.015135251071945776</v>
          </cell>
          <cell r="AU60">
            <v>0.012685319599179722</v>
          </cell>
        </row>
        <row r="61">
          <cell r="B61">
            <v>1998</v>
          </cell>
          <cell r="C61">
            <v>144131.51</v>
          </cell>
          <cell r="D61">
            <v>15371.73</v>
          </cell>
          <cell r="E61">
            <v>137.00154941634437</v>
          </cell>
          <cell r="F61">
            <v>1284.5815135783243</v>
          </cell>
          <cell r="G61">
            <v>11220.113980817609</v>
          </cell>
          <cell r="J61">
            <v>0.394600042902878</v>
          </cell>
          <cell r="L61">
            <v>0.0399</v>
          </cell>
          <cell r="N61">
            <v>0.1706815658066596</v>
          </cell>
          <cell r="R61">
            <v>0.10850459320928252</v>
          </cell>
          <cell r="S61">
            <v>3506.698216365998</v>
          </cell>
          <cell r="U61">
            <v>0.06250461519482342</v>
          </cell>
          <cell r="V61">
            <v>0.09738149763181192</v>
          </cell>
          <cell r="W61">
            <v>0.018000000000000016</v>
          </cell>
          <cell r="AD61">
            <v>0.016</v>
          </cell>
          <cell r="AE61">
            <v>1167.9538998809526</v>
          </cell>
          <cell r="AG61">
            <v>11110.678572313655</v>
          </cell>
          <cell r="AH61">
            <v>138.72214391100704</v>
          </cell>
          <cell r="AI61">
            <v>0.15654318547718238</v>
          </cell>
          <cell r="AQ61">
            <v>1998</v>
          </cell>
          <cell r="AR61">
            <v>0.2546788498243289</v>
          </cell>
          <cell r="AS61">
            <v>0.14488567283505202</v>
          </cell>
          <cell r="AT61">
            <v>0.017619059876616012</v>
          </cell>
          <cell r="AU61">
            <v>0.013375450148188136</v>
          </cell>
        </row>
        <row r="62">
          <cell r="B62">
            <v>1999</v>
          </cell>
          <cell r="C62">
            <v>172526.43</v>
          </cell>
          <cell r="D62">
            <v>17865.12</v>
          </cell>
          <cell r="E62">
            <v>154.73668701354924</v>
          </cell>
          <cell r="F62">
            <v>1494.3178775443444</v>
          </cell>
          <cell r="G62">
            <v>11545.497286261318</v>
          </cell>
          <cell r="J62">
            <v>0.19700702504261547</v>
          </cell>
          <cell r="L62">
            <v>0.055328</v>
          </cell>
          <cell r="N62">
            <v>-0.055812870195724895</v>
          </cell>
          <cell r="R62">
            <v>0.12092846086850195</v>
          </cell>
          <cell r="S62">
            <v>3700.7168152810964</v>
          </cell>
          <cell r="U62">
            <v>0.07782951624218737</v>
          </cell>
          <cell r="V62">
            <v>0.11850600278728751</v>
          </cell>
          <cell r="W62">
            <v>0.028999999999999915</v>
          </cell>
          <cell r="AD62">
            <v>0.022</v>
          </cell>
          <cell r="AE62">
            <v>1193.6488856783335</v>
          </cell>
          <cell r="AG62">
            <v>13142.562941360058</v>
          </cell>
          <cell r="AH62">
            <v>124.5377368281301</v>
          </cell>
          <cell r="AI62">
            <v>0.1495723323843563</v>
          </cell>
          <cell r="AQ62">
            <v>1999</v>
          </cell>
          <cell r="AR62">
            <v>0.253495406961652</v>
          </cell>
          <cell r="AS62">
            <v>0.13941045749546857</v>
          </cell>
          <cell r="AT62">
            <v>0.016094145245147705</v>
          </cell>
          <cell r="AU62">
            <v>0.012568726621614804</v>
          </cell>
          <cell r="AX62">
            <v>2.9</v>
          </cell>
        </row>
        <row r="63">
          <cell r="B63">
            <v>2000</v>
          </cell>
          <cell r="C63">
            <v>154560.22</v>
          </cell>
          <cell r="D63">
            <v>15599.654158239144</v>
          </cell>
          <cell r="E63">
            <v>132.46530839956068</v>
          </cell>
          <cell r="F63">
            <v>1312.456481465676</v>
          </cell>
          <cell r="G63">
            <v>11776.407231986545</v>
          </cell>
          <cell r="J63">
            <v>-0.10413598658478007</v>
          </cell>
          <cell r="R63">
            <v>0.14247562171576322</v>
          </cell>
          <cell r="S63">
            <v>3892.432449896734</v>
          </cell>
          <cell r="U63">
            <v>0.1036515462913461</v>
          </cell>
          <cell r="V63">
            <v>0.10697337846215138</v>
          </cell>
          <cell r="W63">
            <v>0.020000000000000018</v>
          </cell>
          <cell r="AD63">
            <v>0.034</v>
          </cell>
          <cell r="AE63">
            <v>1234.2329477913968</v>
          </cell>
          <cell r="AG63">
            <v>11553.1795503477</v>
          </cell>
          <cell r="AH63">
            <v>140.50843692813982</v>
          </cell>
          <cell r="AI63">
            <v>0.14527292462852026</v>
          </cell>
          <cell r="AQ63">
            <v>2000</v>
          </cell>
          <cell r="AR63">
            <v>0.233815705756166</v>
          </cell>
          <cell r="AS63">
            <v>0.1507251755690674</v>
          </cell>
          <cell r="AT63">
            <v>0.014496683287813</v>
          </cell>
          <cell r="AU63">
            <v>0.0062922880487855165</v>
          </cell>
          <cell r="AX63">
            <v>4</v>
          </cell>
        </row>
        <row r="64">
          <cell r="B64">
            <v>2001</v>
          </cell>
          <cell r="C64">
            <v>148930.21</v>
          </cell>
          <cell r="D64">
            <v>14602.424080904224</v>
          </cell>
          <cell r="E64">
            <v>120.73736628305849</v>
          </cell>
          <cell r="F64">
            <v>1231.401116400761</v>
          </cell>
          <cell r="G64">
            <v>12094.37022725018</v>
          </cell>
          <cell r="J64">
            <v>-0.03642599628804877</v>
          </cell>
          <cell r="R64">
            <v>0.12565036209920155</v>
          </cell>
          <cell r="U64">
            <v>0.0890869626349935</v>
          </cell>
          <cell r="V64">
            <v>0.09114921857246827</v>
          </cell>
          <cell r="W64">
            <v>0.026999999999999913</v>
          </cell>
          <cell r="AD64">
            <v>0.016</v>
          </cell>
          <cell r="AE64">
            <v>1253.9806749560591</v>
          </cell>
          <cell r="AG64">
            <v>10019.70744635979</v>
          </cell>
          <cell r="AH64">
            <v>145.86670404308154</v>
          </cell>
          <cell r="AI64">
            <v>0.1026894836521417</v>
          </cell>
          <cell r="AQ64">
            <v>2001</v>
          </cell>
          <cell r="AR64">
            <v>0.2451717616072605</v>
          </cell>
          <cell r="AS64">
            <v>0.17121928421838656</v>
          </cell>
          <cell r="AT64">
            <v>0.012932577297490066</v>
          </cell>
          <cell r="AU64">
            <v>0.0068717214404802</v>
          </cell>
          <cell r="AX64">
            <v>2.7</v>
          </cell>
        </row>
        <row r="65">
          <cell r="B65">
            <v>2002</v>
          </cell>
          <cell r="C65">
            <v>118435.89</v>
          </cell>
          <cell r="D65">
            <v>11229.731735871506</v>
          </cell>
          <cell r="E65">
            <v>89.27971257627489</v>
          </cell>
          <cell r="F65">
            <v>941.600606908416</v>
          </cell>
          <cell r="G65">
            <v>12578.145036340187</v>
          </cell>
          <cell r="J65">
            <v>-0.20475577117631139</v>
          </cell>
          <cell r="R65">
            <v>0.1102808335478993</v>
          </cell>
          <cell r="U65">
            <v>0.07978022940782892</v>
          </cell>
          <cell r="V65">
            <v>0.09021456261653804</v>
          </cell>
          <cell r="W65">
            <v>0.040000000000000036</v>
          </cell>
          <cell r="AD65">
            <v>0.03</v>
          </cell>
          <cell r="AE65">
            <v>1291.600095204741</v>
          </cell>
          <cell r="AG65">
            <v>7577.9791814263735</v>
          </cell>
          <cell r="AH65">
            <v>148.36428189988132</v>
          </cell>
          <cell r="AI65">
            <v>0.06769272946607963</v>
          </cell>
          <cell r="AQ65">
            <v>2002</v>
          </cell>
          <cell r="AR65">
            <v>0.2622975988304317</v>
          </cell>
          <cell r="AS65">
            <v>0.2061554073086234</v>
          </cell>
          <cell r="AT65">
            <v>0.011099469456790348</v>
          </cell>
          <cell r="AU65">
            <v>0.006846377793321728</v>
          </cell>
          <cell r="AX65">
            <v>4</v>
          </cell>
        </row>
        <row r="66">
          <cell r="B66">
            <v>2003</v>
          </cell>
          <cell r="C66">
            <v>157474.03</v>
          </cell>
          <cell r="D66">
            <v>14311.580069006544</v>
          </cell>
          <cell r="E66">
            <v>110.89797747619848</v>
          </cell>
          <cell r="F66">
            <v>1220.2392291991318</v>
          </cell>
          <cell r="G66">
            <v>12905.176807285032</v>
          </cell>
          <cell r="J66">
            <v>0.32961410599439067</v>
          </cell>
          <cell r="R66">
            <v>0.09501594985433615</v>
          </cell>
          <cell r="U66">
            <v>0.06552884721961094</v>
          </cell>
          <cell r="V66">
            <v>0.09783552152906316</v>
          </cell>
          <cell r="W66">
            <v>0.026000000000000023</v>
          </cell>
          <cell r="AD66">
            <v>0.022</v>
          </cell>
          <cell r="AE66">
            <v>1320.0152972992453</v>
          </cell>
          <cell r="AG66">
            <v>9519.18754707943</v>
          </cell>
          <cell r="AH66">
            <v>152.82929189831052</v>
          </cell>
          <cell r="AI66">
            <v>0.08454592475326406</v>
          </cell>
          <cell r="AQ66">
            <v>2003</v>
          </cell>
          <cell r="AR66">
            <v>0.23538970782292692</v>
          </cell>
          <cell r="AS66">
            <v>0.21305617558455703</v>
          </cell>
          <cell r="AT66">
            <v>0.009482873451063687</v>
          </cell>
          <cell r="AU66">
            <v>0.006836999016787682</v>
          </cell>
          <cell r="AX66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01"/>
  <sheetViews>
    <sheetView tabSelected="1" workbookViewId="0" topLeftCell="A1">
      <selection activeCell="E2" sqref="E2"/>
    </sheetView>
  </sheetViews>
  <sheetFormatPr defaultColWidth="11.421875" defaultRowHeight="12.75"/>
  <cols>
    <col min="1" max="1" width="7.421875" style="6" customWidth="1"/>
    <col min="2" max="2" width="9.7109375" style="9" customWidth="1"/>
    <col min="3" max="3" width="11.7109375" style="10" customWidth="1"/>
    <col min="4" max="4" width="11.8515625" style="2" customWidth="1"/>
    <col min="5" max="5" width="11.7109375" style="2" customWidth="1"/>
    <col min="6" max="7" width="6.8515625" style="4" customWidth="1"/>
    <col min="8" max="8" width="6.8515625" style="1" customWidth="1"/>
    <col min="9" max="9" width="9.57421875" style="4" customWidth="1"/>
    <col min="10" max="10" width="8.28125" style="1" customWidth="1"/>
    <col min="11" max="16384" width="9.140625" style="1" customWidth="1"/>
  </cols>
  <sheetData>
    <row r="1" spans="1:9" ht="11.25">
      <c r="A1" s="12"/>
      <c r="B1" s="13" t="s">
        <v>0</v>
      </c>
      <c r="C1" s="12" t="s">
        <v>1</v>
      </c>
      <c r="D1" s="1"/>
      <c r="E1" s="1"/>
      <c r="F1" s="1"/>
      <c r="G1" s="1"/>
      <c r="I1" s="1"/>
    </row>
    <row r="2" spans="1:3" s="3" customFormat="1" ht="11.25">
      <c r="A2" s="12"/>
      <c r="B2" s="13" t="s">
        <v>2</v>
      </c>
      <c r="C2" s="13" t="s">
        <v>3</v>
      </c>
    </row>
    <row r="3" spans="1:9" ht="11.25">
      <c r="A3" s="12">
        <v>1941</v>
      </c>
      <c r="B3" s="14">
        <v>0.38919999999999977</v>
      </c>
      <c r="C3" s="15">
        <v>-0.1159</v>
      </c>
      <c r="D3" s="1"/>
      <c r="E3" s="1"/>
      <c r="F3" s="1"/>
      <c r="G3" s="1"/>
      <c r="I3" s="1"/>
    </row>
    <row r="4" spans="1:9" ht="11.25">
      <c r="A4" s="12">
        <f aca="true" t="shared" si="0" ref="A4:A59">A3+1</f>
        <v>1942</v>
      </c>
      <c r="B4" s="14">
        <v>0.08342931183414914</v>
      </c>
      <c r="C4" s="15">
        <v>0.2034</v>
      </c>
      <c r="D4" s="1"/>
      <c r="E4" s="1"/>
      <c r="F4" s="1"/>
      <c r="G4" s="1"/>
      <c r="I4" s="1"/>
    </row>
    <row r="5" spans="1:9" ht="11.25">
      <c r="A5" s="12">
        <f t="shared" si="0"/>
        <v>1943</v>
      </c>
      <c r="B5" s="14">
        <v>-0.15181715500631188</v>
      </c>
      <c r="C5" s="15">
        <v>0.259</v>
      </c>
      <c r="D5" s="1"/>
      <c r="E5" s="1"/>
      <c r="F5" s="1"/>
      <c r="G5" s="1"/>
      <c r="I5" s="1"/>
    </row>
    <row r="6" spans="1:9" ht="11.25">
      <c r="A6" s="12">
        <f t="shared" si="0"/>
        <v>1944</v>
      </c>
      <c r="B6" s="14">
        <v>0.22841923860253788</v>
      </c>
      <c r="C6" s="15">
        <v>0.1975</v>
      </c>
      <c r="D6" s="1"/>
      <c r="E6" s="1"/>
      <c r="F6" s="1"/>
      <c r="G6" s="1"/>
      <c r="I6" s="1"/>
    </row>
    <row r="7" spans="1:9" ht="11.25">
      <c r="A7" s="12">
        <f t="shared" si="0"/>
        <v>1945</v>
      </c>
      <c r="B7" s="14">
        <v>0.07397015686774644</v>
      </c>
      <c r="C7" s="15">
        <v>0.3644</v>
      </c>
      <c r="D7" s="1"/>
      <c r="E7" s="1"/>
      <c r="F7" s="1"/>
      <c r="G7" s="1"/>
      <c r="I7" s="1"/>
    </row>
    <row r="8" spans="1:9" ht="11.25">
      <c r="A8" s="12">
        <f t="shared" si="0"/>
        <v>1946</v>
      </c>
      <c r="B8" s="14">
        <v>0.6311008193801211</v>
      </c>
      <c r="C8" s="15">
        <v>-0.0807</v>
      </c>
      <c r="D8" s="1"/>
      <c r="E8" s="1"/>
      <c r="F8" s="1"/>
      <c r="G8" s="1"/>
      <c r="I8" s="1"/>
    </row>
    <row r="9" spans="1:9" ht="11.25">
      <c r="A9" s="12">
        <f t="shared" si="0"/>
        <v>1947</v>
      </c>
      <c r="B9" s="14">
        <v>0.1074951767318264</v>
      </c>
      <c r="C9" s="15">
        <v>0.0571</v>
      </c>
      <c r="D9" s="1"/>
      <c r="E9" s="1"/>
      <c r="F9" s="1"/>
      <c r="G9" s="1"/>
      <c r="I9" s="1"/>
    </row>
    <row r="10" spans="1:9" ht="11.25">
      <c r="A10" s="12">
        <f t="shared" si="0"/>
        <v>1948</v>
      </c>
      <c r="B10" s="14">
        <v>-0.2765251117538785</v>
      </c>
      <c r="C10" s="15">
        <v>0.055</v>
      </c>
      <c r="D10" s="1"/>
      <c r="E10" s="1"/>
      <c r="F10" s="1"/>
      <c r="G10" s="1"/>
      <c r="I10" s="1"/>
    </row>
    <row r="11" spans="1:9" ht="11.25">
      <c r="A11" s="12">
        <f t="shared" si="0"/>
        <v>1949</v>
      </c>
      <c r="B11" s="14">
        <v>-0.06514924356003815</v>
      </c>
      <c r="C11" s="15">
        <v>0.1879</v>
      </c>
      <c r="D11" s="1"/>
      <c r="E11" s="1"/>
      <c r="F11" s="1"/>
      <c r="G11" s="1"/>
      <c r="I11" s="1"/>
    </row>
    <row r="12" spans="1:9" ht="11.25">
      <c r="A12" s="12">
        <f t="shared" si="0"/>
        <v>1950</v>
      </c>
      <c r="B12" s="14">
        <v>0.10861641638722852</v>
      </c>
      <c r="C12" s="15">
        <v>0.3171</v>
      </c>
      <c r="D12" s="1"/>
      <c r="E12" s="1"/>
      <c r="F12" s="1"/>
      <c r="G12" s="1"/>
      <c r="I12" s="1"/>
    </row>
    <row r="13" spans="1:9" ht="11.25">
      <c r="A13" s="12">
        <f t="shared" si="0"/>
        <v>1951</v>
      </c>
      <c r="B13" s="14">
        <v>0.1836752586358057</v>
      </c>
      <c r="C13" s="15">
        <v>0.2402</v>
      </c>
      <c r="D13" s="1"/>
      <c r="E13" s="1"/>
      <c r="F13" s="1"/>
      <c r="G13" s="1"/>
      <c r="I13" s="1"/>
    </row>
    <row r="14" spans="1:9" ht="11.25">
      <c r="A14" s="12">
        <f t="shared" si="0"/>
        <v>1952</v>
      </c>
      <c r="B14" s="14">
        <v>0.07366121028072015</v>
      </c>
      <c r="C14" s="15">
        <v>0.1837</v>
      </c>
      <c r="D14" s="1"/>
      <c r="E14" s="1"/>
      <c r="F14" s="1"/>
      <c r="G14" s="1"/>
      <c r="I14" s="1"/>
    </row>
    <row r="15" spans="1:9" ht="11.25">
      <c r="A15" s="12">
        <f t="shared" si="0"/>
        <v>1953</v>
      </c>
      <c r="B15" s="14">
        <v>0.10620537408161135</v>
      </c>
      <c r="C15" s="15">
        <v>-0.0099</v>
      </c>
      <c r="D15" s="1"/>
      <c r="E15" s="1"/>
      <c r="F15" s="1"/>
      <c r="G15" s="1"/>
      <c r="I15" s="1"/>
    </row>
    <row r="16" spans="1:9" ht="11.25">
      <c r="A16" s="12">
        <f t="shared" si="0"/>
        <v>1954</v>
      </c>
      <c r="B16" s="14">
        <v>0.3217960710944807</v>
      </c>
      <c r="C16" s="15">
        <v>0.5262</v>
      </c>
      <c r="D16" s="1"/>
      <c r="E16" s="1"/>
      <c r="F16" s="1"/>
      <c r="G16" s="1"/>
      <c r="I16" s="1"/>
    </row>
    <row r="17" spans="1:9" ht="11.25">
      <c r="A17" s="12">
        <f t="shared" si="0"/>
        <v>1955</v>
      </c>
      <c r="B17" s="14">
        <v>0.5181410710073131</v>
      </c>
      <c r="C17" s="15">
        <v>0.3156</v>
      </c>
      <c r="D17" s="1"/>
      <c r="E17" s="1"/>
      <c r="F17" s="1"/>
      <c r="G17" s="1"/>
      <c r="I17" s="1"/>
    </row>
    <row r="18" spans="1:9" ht="11.25">
      <c r="A18" s="12">
        <f t="shared" si="0"/>
        <v>1956</v>
      </c>
      <c r="B18" s="14">
        <v>0.3860055319016691</v>
      </c>
      <c r="C18" s="15">
        <v>0.0656</v>
      </c>
      <c r="D18" s="1"/>
      <c r="E18" s="1"/>
      <c r="F18" s="1"/>
      <c r="G18" s="1"/>
      <c r="I18" s="1"/>
    </row>
    <row r="19" spans="1:9" ht="11.25">
      <c r="A19" s="12">
        <f t="shared" si="0"/>
        <v>1957</v>
      </c>
      <c r="B19" s="14">
        <v>-0.11692359437188193</v>
      </c>
      <c r="C19" s="15">
        <v>-0.1078</v>
      </c>
      <c r="D19" s="1"/>
      <c r="E19" s="1"/>
      <c r="F19" s="1"/>
      <c r="G19" s="1"/>
      <c r="I19" s="1"/>
    </row>
    <row r="20" spans="1:9" ht="11.25">
      <c r="A20" s="12">
        <f t="shared" si="0"/>
        <v>1958</v>
      </c>
      <c r="B20" s="14">
        <v>-0.04734276210547694</v>
      </c>
      <c r="C20" s="15">
        <v>0.4336</v>
      </c>
      <c r="D20" s="1"/>
      <c r="E20" s="1"/>
      <c r="F20" s="1"/>
      <c r="G20" s="1"/>
      <c r="I20" s="1"/>
    </row>
    <row r="21" spans="1:9" ht="11.25">
      <c r="A21" s="12">
        <f t="shared" si="0"/>
        <v>1959</v>
      </c>
      <c r="B21" s="14">
        <v>-0.09609925769953487</v>
      </c>
      <c r="C21" s="15">
        <v>0.1196</v>
      </c>
      <c r="D21" s="1"/>
      <c r="E21" s="1"/>
      <c r="F21" s="1"/>
      <c r="G21" s="1"/>
      <c r="I21" s="1"/>
    </row>
    <row r="22" spans="1:9" ht="11.25">
      <c r="A22" s="12">
        <f t="shared" si="0"/>
        <v>1960</v>
      </c>
      <c r="B22" s="14">
        <v>0.09378409459499304</v>
      </c>
      <c r="C22" s="15">
        <v>-0.0047</v>
      </c>
      <c r="D22" s="1"/>
      <c r="E22" s="1"/>
      <c r="F22" s="1"/>
      <c r="G22" s="1"/>
      <c r="I22" s="1"/>
    </row>
    <row r="23" spans="1:9" ht="11.25">
      <c r="A23" s="12">
        <f t="shared" si="0"/>
        <v>1961</v>
      </c>
      <c r="B23" s="14">
        <v>0.3804305336514482</v>
      </c>
      <c r="C23" s="15">
        <v>0.2689</v>
      </c>
      <c r="D23" s="1"/>
      <c r="E23" s="1"/>
      <c r="F23" s="1"/>
      <c r="G23" s="1"/>
      <c r="I23" s="1"/>
    </row>
    <row r="24" spans="1:9" ht="11.25">
      <c r="A24" s="12">
        <f t="shared" si="0"/>
        <v>1962</v>
      </c>
      <c r="B24" s="14">
        <v>0.19523484034762228</v>
      </c>
      <c r="C24" s="15">
        <v>-0.0873</v>
      </c>
      <c r="D24" s="1"/>
      <c r="E24" s="1"/>
      <c r="F24" s="1"/>
      <c r="G24" s="1"/>
      <c r="I24" s="1"/>
    </row>
    <row r="25" spans="1:9" ht="11.25">
      <c r="A25" s="12">
        <f t="shared" si="0"/>
        <v>1963</v>
      </c>
      <c r="B25" s="14">
        <v>0.0043871115323028675</v>
      </c>
      <c r="C25" s="15">
        <v>0.228</v>
      </c>
      <c r="D25" s="1"/>
      <c r="E25" s="1"/>
      <c r="F25" s="1"/>
      <c r="G25" s="1"/>
      <c r="I25" s="1"/>
    </row>
    <row r="26" spans="1:9" ht="11.25">
      <c r="A26" s="12">
        <f t="shared" si="0"/>
        <v>1964</v>
      </c>
      <c r="B26" s="14">
        <v>0.07607714269446308</v>
      </c>
      <c r="C26" s="15">
        <v>0.1648</v>
      </c>
      <c r="D26" s="1"/>
      <c r="E26" s="1"/>
      <c r="F26" s="1"/>
      <c r="G26" s="1"/>
      <c r="I26" s="1"/>
    </row>
    <row r="27" spans="1:9" ht="11.25">
      <c r="A27" s="12">
        <f t="shared" si="0"/>
        <v>1965</v>
      </c>
      <c r="B27" s="14">
        <v>0.10932468592679934</v>
      </c>
      <c r="C27" s="15">
        <v>0.1245</v>
      </c>
      <c r="D27" s="1"/>
      <c r="E27" s="1"/>
      <c r="F27" s="1"/>
      <c r="G27" s="1"/>
      <c r="I27" s="1"/>
    </row>
    <row r="28" spans="1:9" ht="11.25">
      <c r="A28" s="12">
        <f t="shared" si="0"/>
        <v>1966</v>
      </c>
      <c r="B28" s="14">
        <v>0.07098809596816502</v>
      </c>
      <c r="C28" s="15">
        <v>-0.1006</v>
      </c>
      <c r="D28" s="1"/>
      <c r="E28" s="1"/>
      <c r="F28" s="1"/>
      <c r="G28" s="1"/>
      <c r="I28" s="1"/>
    </row>
    <row r="29" spans="1:9" ht="11.25">
      <c r="A29" s="12">
        <f t="shared" si="0"/>
        <v>1967</v>
      </c>
      <c r="B29" s="14">
        <v>0.04416732940989343</v>
      </c>
      <c r="C29" s="15">
        <v>0.2398</v>
      </c>
      <c r="D29" s="1"/>
      <c r="E29" s="1"/>
      <c r="F29" s="1"/>
      <c r="G29" s="1"/>
      <c r="I29" s="1"/>
    </row>
    <row r="30" spans="1:9" ht="11.25">
      <c r="A30" s="12">
        <f t="shared" si="0"/>
        <v>1968</v>
      </c>
      <c r="B30" s="14">
        <v>0.3611082337600613</v>
      </c>
      <c r="C30" s="15">
        <v>0.1106</v>
      </c>
      <c r="D30" s="1"/>
      <c r="E30" s="1"/>
      <c r="F30" s="1"/>
      <c r="G30" s="1"/>
      <c r="I30" s="1"/>
    </row>
    <row r="31" spans="1:9" ht="11.25">
      <c r="A31" s="12">
        <f t="shared" si="0"/>
        <v>1969</v>
      </c>
      <c r="B31" s="14">
        <v>0.5573616377400048</v>
      </c>
      <c r="C31" s="15">
        <v>-0.085</v>
      </c>
      <c r="D31" s="1"/>
      <c r="E31" s="1"/>
      <c r="F31" s="1"/>
      <c r="G31" s="1"/>
      <c r="I31" s="1"/>
    </row>
    <row r="32" spans="1:9" ht="11.25">
      <c r="A32" s="12">
        <f t="shared" si="0"/>
        <v>1970</v>
      </c>
      <c r="B32" s="14">
        <v>-0.09352515917616455</v>
      </c>
      <c r="C32" s="15">
        <v>0.0401</v>
      </c>
      <c r="D32" s="1"/>
      <c r="E32" s="1"/>
      <c r="F32" s="1"/>
      <c r="G32" s="1"/>
      <c r="I32" s="1"/>
    </row>
    <row r="33" spans="1:9" ht="11.25">
      <c r="A33" s="12">
        <f t="shared" si="0"/>
        <v>1971</v>
      </c>
      <c r="B33" s="14">
        <v>0.185718045720773</v>
      </c>
      <c r="C33" s="15">
        <v>0.1431</v>
      </c>
      <c r="D33" s="1"/>
      <c r="E33" s="1"/>
      <c r="F33" s="1"/>
      <c r="G33" s="1"/>
      <c r="I33" s="1"/>
    </row>
    <row r="34" spans="1:9" ht="11.25">
      <c r="A34" s="12">
        <f t="shared" si="0"/>
        <v>1972</v>
      </c>
      <c r="B34" s="14">
        <v>0.3537782651137289</v>
      </c>
      <c r="C34" s="15">
        <v>0.1898</v>
      </c>
      <c r="D34" s="1"/>
      <c r="E34" s="1"/>
      <c r="F34" s="1"/>
      <c r="G34" s="1"/>
      <c r="I34" s="1"/>
    </row>
    <row r="35" spans="1:9" ht="11.25">
      <c r="A35" s="12">
        <f t="shared" si="0"/>
        <v>1973</v>
      </c>
      <c r="B35" s="14">
        <v>0.16109309005566996</v>
      </c>
      <c r="C35" s="15">
        <v>-0.1466</v>
      </c>
      <c r="D35" s="1"/>
      <c r="E35" s="1"/>
      <c r="F35" s="1"/>
      <c r="G35" s="1"/>
      <c r="I35" s="1"/>
    </row>
    <row r="36" spans="1:9" ht="11.25">
      <c r="A36" s="12">
        <f t="shared" si="0"/>
        <v>1974</v>
      </c>
      <c r="B36" s="14">
        <v>-0.08087038042137473</v>
      </c>
      <c r="C36" s="15">
        <v>-0.2647</v>
      </c>
      <c r="D36" s="1"/>
      <c r="E36" s="1"/>
      <c r="F36" s="1"/>
      <c r="G36" s="1"/>
      <c r="I36" s="1"/>
    </row>
    <row r="37" spans="1:9" ht="11.25">
      <c r="A37" s="12">
        <f t="shared" si="0"/>
        <v>1975</v>
      </c>
      <c r="B37" s="14">
        <v>0.07212353668559746</v>
      </c>
      <c r="C37" s="15">
        <v>0.372</v>
      </c>
      <c r="D37" s="1"/>
      <c r="E37" s="1"/>
      <c r="F37" s="1"/>
      <c r="G37" s="1"/>
      <c r="I37" s="1"/>
    </row>
    <row r="38" spans="1:9" ht="11.25">
      <c r="A38" s="12">
        <f t="shared" si="0"/>
        <v>1976</v>
      </c>
      <c r="B38" s="14">
        <v>-0.26867918794697276</v>
      </c>
      <c r="C38" s="15">
        <v>0.2384</v>
      </c>
      <c r="D38" s="1"/>
      <c r="E38" s="1"/>
      <c r="F38" s="1"/>
      <c r="G38" s="1"/>
      <c r="I38" s="1"/>
    </row>
    <row r="39" spans="1:9" ht="11.25">
      <c r="A39" s="12">
        <f t="shared" si="0"/>
        <v>1977</v>
      </c>
      <c r="B39" s="14">
        <v>-0.2834106931216681</v>
      </c>
      <c r="C39" s="15">
        <v>-0.0718</v>
      </c>
      <c r="D39" s="1"/>
      <c r="E39" s="1"/>
      <c r="F39" s="1"/>
      <c r="G39" s="1"/>
      <c r="I39" s="1"/>
    </row>
    <row r="40" spans="1:9" ht="11.25">
      <c r="A40" s="12">
        <f t="shared" si="0"/>
        <v>1978</v>
      </c>
      <c r="B40" s="14">
        <v>-0.039223115445440104</v>
      </c>
      <c r="C40" s="15">
        <v>0.0656</v>
      </c>
      <c r="D40" s="1"/>
      <c r="E40" s="1"/>
      <c r="F40" s="1"/>
      <c r="G40" s="1"/>
      <c r="I40" s="1"/>
    </row>
    <row r="41" spans="1:9" ht="11.25">
      <c r="A41" s="12">
        <f t="shared" si="0"/>
        <v>1979</v>
      </c>
      <c r="B41" s="14">
        <v>-0.08923409289645601</v>
      </c>
      <c r="C41" s="15">
        <v>0.1844</v>
      </c>
      <c r="D41" s="1"/>
      <c r="E41" s="1"/>
      <c r="F41" s="1"/>
      <c r="G41" s="1"/>
      <c r="I41" s="1"/>
    </row>
    <row r="42" spans="1:9" ht="11.25">
      <c r="A42" s="12">
        <f t="shared" si="0"/>
        <v>1980</v>
      </c>
      <c r="B42" s="14">
        <v>0.17129593023912548</v>
      </c>
      <c r="C42" s="15">
        <v>0.3242</v>
      </c>
      <c r="D42" s="1"/>
      <c r="E42" s="1"/>
      <c r="F42" s="1"/>
      <c r="G42" s="1"/>
      <c r="I42" s="1"/>
    </row>
    <row r="43" spans="1:9" ht="11.25">
      <c r="A43" s="12">
        <f t="shared" si="0"/>
        <v>1981</v>
      </c>
      <c r="B43" s="14">
        <v>0.3578280100807487</v>
      </c>
      <c r="C43" s="15">
        <v>-0.0491</v>
      </c>
      <c r="D43" s="1"/>
      <c r="E43" s="1"/>
      <c r="F43" s="1"/>
      <c r="G43" s="1"/>
      <c r="I43" s="1"/>
    </row>
    <row r="44" spans="1:9" ht="11.25">
      <c r="A44" s="12">
        <f t="shared" si="0"/>
        <v>1982</v>
      </c>
      <c r="B44" s="14">
        <v>-0.1009105027414513</v>
      </c>
      <c r="C44" s="15">
        <v>0.2141</v>
      </c>
      <c r="D44" s="1"/>
      <c r="E44" s="1"/>
      <c r="F44" s="1"/>
      <c r="G44" s="1"/>
      <c r="I44" s="1"/>
    </row>
    <row r="45" spans="1:9" ht="11.25">
      <c r="A45" s="12">
        <f t="shared" si="0"/>
        <v>1983</v>
      </c>
      <c r="B45" s="14">
        <v>0.31753730459030116</v>
      </c>
      <c r="C45" s="15">
        <v>0.2251</v>
      </c>
      <c r="D45" s="1"/>
      <c r="E45" s="1"/>
      <c r="F45" s="1"/>
      <c r="G45" s="1"/>
      <c r="I45" s="1"/>
    </row>
    <row r="46" spans="1:9" ht="11.25">
      <c r="A46" s="12">
        <f t="shared" si="0"/>
        <v>1984</v>
      </c>
      <c r="B46" s="14">
        <v>0.5283198733744627</v>
      </c>
      <c r="C46" s="15">
        <v>0.0627</v>
      </c>
      <c r="D46" s="1"/>
      <c r="E46" s="1"/>
      <c r="F46" s="1"/>
      <c r="G46" s="1"/>
      <c r="I46" s="1"/>
    </row>
    <row r="47" spans="1:9" ht="11.25">
      <c r="A47" s="12">
        <f t="shared" si="0"/>
        <v>1985</v>
      </c>
      <c r="B47" s="14">
        <v>0.4306081885109778</v>
      </c>
      <c r="C47" s="15">
        <v>0.3216</v>
      </c>
      <c r="D47" s="1"/>
      <c r="E47" s="1"/>
      <c r="F47" s="1"/>
      <c r="G47" s="1"/>
      <c r="I47" s="1"/>
    </row>
    <row r="48" spans="1:9" ht="11.25">
      <c r="A48" s="12">
        <f t="shared" si="0"/>
        <v>1986</v>
      </c>
      <c r="B48" s="14">
        <v>1.158973848042419</v>
      </c>
      <c r="C48" s="15">
        <v>0.1847</v>
      </c>
      <c r="D48" s="1"/>
      <c r="E48" s="1"/>
      <c r="F48" s="1"/>
      <c r="G48" s="1"/>
      <c r="I48" s="1"/>
    </row>
    <row r="49" spans="1:9" ht="11.25">
      <c r="A49" s="12">
        <f t="shared" si="0"/>
        <v>1987</v>
      </c>
      <c r="B49" s="14">
        <v>0.1245810718126319</v>
      </c>
      <c r="C49" s="15">
        <v>0.0523</v>
      </c>
      <c r="D49" s="1"/>
      <c r="E49" s="1"/>
      <c r="F49" s="1"/>
      <c r="G49" s="1"/>
      <c r="I49" s="1"/>
    </row>
    <row r="50" spans="1:9" ht="11.25">
      <c r="A50" s="12">
        <f t="shared" si="0"/>
        <v>1988</v>
      </c>
      <c r="B50" s="14">
        <v>0.24705504551926438</v>
      </c>
      <c r="C50" s="15">
        <v>0.1681</v>
      </c>
      <c r="D50" s="1"/>
      <c r="E50" s="1"/>
      <c r="F50" s="1"/>
      <c r="G50" s="1"/>
      <c r="I50" s="1"/>
    </row>
    <row r="51" spans="1:9" ht="11.25">
      <c r="A51" s="12">
        <f t="shared" si="0"/>
        <v>1989</v>
      </c>
      <c r="B51" s="14">
        <v>0.11228613046136182</v>
      </c>
      <c r="C51" s="15">
        <v>0.3149</v>
      </c>
      <c r="D51" s="1"/>
      <c r="E51" s="1"/>
      <c r="F51" s="1"/>
      <c r="G51" s="1"/>
      <c r="I51" s="1"/>
    </row>
    <row r="52" spans="1:9" ht="11.25">
      <c r="A52" s="12">
        <f t="shared" si="0"/>
        <v>1990</v>
      </c>
      <c r="B52" s="14">
        <v>-0.22534401615450994</v>
      </c>
      <c r="C52" s="15">
        <v>-0.0317</v>
      </c>
      <c r="D52" s="1"/>
      <c r="E52" s="1"/>
      <c r="F52" s="1"/>
      <c r="G52" s="1"/>
      <c r="I52" s="1"/>
    </row>
    <row r="53" spans="1:9" ht="11.25">
      <c r="A53" s="12">
        <f t="shared" si="0"/>
        <v>1991</v>
      </c>
      <c r="B53" s="14">
        <v>0.14948191375530007</v>
      </c>
      <c r="C53" s="15">
        <v>0.3057</v>
      </c>
      <c r="D53" s="1"/>
      <c r="E53" s="1"/>
      <c r="F53" s="1"/>
      <c r="G53" s="1"/>
      <c r="I53" s="1"/>
    </row>
    <row r="54" spans="1:9" ht="11.25">
      <c r="A54" s="12">
        <f t="shared" si="0"/>
        <v>1992</v>
      </c>
      <c r="B54" s="14">
        <v>-0.07527090166645167</v>
      </c>
      <c r="C54" s="15">
        <v>0.0758</v>
      </c>
      <c r="D54" s="1"/>
      <c r="E54" s="1"/>
      <c r="F54" s="1"/>
      <c r="G54" s="1"/>
      <c r="I54" s="1"/>
    </row>
    <row r="55" spans="1:9" ht="11.25">
      <c r="A55" s="12">
        <f t="shared" si="0"/>
        <v>1993</v>
      </c>
      <c r="B55" s="14">
        <v>0.56126893383795</v>
      </c>
      <c r="C55" s="15">
        <v>0.1036</v>
      </c>
      <c r="D55" s="1"/>
      <c r="E55" s="1"/>
      <c r="F55" s="1"/>
      <c r="G55" s="1"/>
      <c r="I55" s="1"/>
    </row>
    <row r="56" spans="1:9" ht="11.25">
      <c r="A56" s="12">
        <f t="shared" si="0"/>
        <v>1994</v>
      </c>
      <c r="B56" s="14">
        <v>-0.09230002056300413</v>
      </c>
      <c r="C56" s="15">
        <v>0.0255</v>
      </c>
      <c r="D56" s="1"/>
      <c r="E56" s="1"/>
      <c r="F56" s="1"/>
      <c r="G56" s="1"/>
      <c r="I56" s="1"/>
    </row>
    <row r="57" spans="1:9" ht="11.25">
      <c r="A57" s="12">
        <f t="shared" si="0"/>
        <v>1995</v>
      </c>
      <c r="B57" s="14">
        <v>0.1569001095019198</v>
      </c>
      <c r="C57" s="15">
        <v>0.3757</v>
      </c>
      <c r="D57" s="1"/>
      <c r="E57" s="1"/>
      <c r="F57" s="1"/>
      <c r="G57" s="1"/>
      <c r="I57" s="1"/>
    </row>
    <row r="58" spans="1:9" ht="11.25">
      <c r="A58" s="12">
        <f t="shared" si="0"/>
        <v>1996</v>
      </c>
      <c r="B58" s="14">
        <v>0.4293999563736226</v>
      </c>
      <c r="C58" s="15">
        <v>0.2275</v>
      </c>
      <c r="D58" s="1"/>
      <c r="E58" s="1"/>
      <c r="F58" s="1"/>
      <c r="G58" s="1"/>
      <c r="I58" s="1"/>
    </row>
    <row r="59" spans="1:9" ht="11.25">
      <c r="A59" s="12">
        <f t="shared" si="0"/>
        <v>1997</v>
      </c>
      <c r="B59" s="14">
        <v>0.4536000013502275</v>
      </c>
      <c r="C59" s="15">
        <v>0.33103383103383094</v>
      </c>
      <c r="D59" s="1"/>
      <c r="E59" s="1"/>
      <c r="F59" s="1"/>
      <c r="G59" s="1"/>
      <c r="I59" s="1"/>
    </row>
    <row r="60" spans="1:9" ht="11.25">
      <c r="A60" s="12">
        <v>1998</v>
      </c>
      <c r="B60" s="14">
        <v>0.394600042902878</v>
      </c>
      <c r="C60" s="15">
        <v>0.2831528291582083</v>
      </c>
      <c r="D60" s="1"/>
      <c r="E60" s="1"/>
      <c r="F60" s="1"/>
      <c r="G60" s="1"/>
      <c r="I60" s="1"/>
    </row>
    <row r="61" spans="1:9" ht="11.25">
      <c r="A61" s="12">
        <v>1999</v>
      </c>
      <c r="B61" s="14">
        <v>0.19700702504261547</v>
      </c>
      <c r="C61" s="15">
        <v>0.2089</v>
      </c>
      <c r="D61" s="1"/>
      <c r="E61" s="1"/>
      <c r="F61" s="1"/>
      <c r="G61" s="1"/>
      <c r="I61" s="1"/>
    </row>
    <row r="62" spans="1:9" ht="11.25">
      <c r="A62" s="12">
        <v>2000</v>
      </c>
      <c r="B62" s="14">
        <v>-0.10413598658478007</v>
      </c>
      <c r="C62" s="15">
        <v>-0.09104580983476807</v>
      </c>
      <c r="D62" s="1"/>
      <c r="E62" s="1"/>
      <c r="F62" s="1"/>
      <c r="G62" s="1"/>
      <c r="I62" s="1"/>
    </row>
    <row r="63" spans="1:9" ht="11.25">
      <c r="A63" s="12">
        <v>2001</v>
      </c>
      <c r="B63" s="14">
        <v>-0.03642599628804877</v>
      </c>
      <c r="C63" s="15">
        <v>-0.11885531414638384</v>
      </c>
      <c r="D63" s="1"/>
      <c r="E63" s="1"/>
      <c r="F63" s="1"/>
      <c r="G63" s="1"/>
      <c r="I63" s="1"/>
    </row>
    <row r="64" spans="1:9" ht="11.25">
      <c r="A64" s="12">
        <v>2002</v>
      </c>
      <c r="B64" s="14">
        <v>-0.20475577117631139</v>
      </c>
      <c r="C64" s="15">
        <v>-0.22100334778687813</v>
      </c>
      <c r="D64" s="1"/>
      <c r="E64" s="1"/>
      <c r="F64" s="1"/>
      <c r="G64" s="1"/>
      <c r="I64" s="1"/>
    </row>
    <row r="65" spans="1:9" ht="11.25">
      <c r="A65" s="12">
        <v>2003</v>
      </c>
      <c r="B65" s="14">
        <v>0.32961410599439067</v>
      </c>
      <c r="C65" s="15">
        <v>0.2838</v>
      </c>
      <c r="D65" s="1"/>
      <c r="E65" s="1"/>
      <c r="F65" s="1"/>
      <c r="G65" s="1"/>
      <c r="I65" s="1"/>
    </row>
    <row r="66" spans="2:9" ht="11.25">
      <c r="B66" s="7"/>
      <c r="C66" s="8"/>
      <c r="D66" s="1"/>
      <c r="E66" s="1"/>
      <c r="F66" s="1"/>
      <c r="G66" s="1"/>
      <c r="I66" s="1"/>
    </row>
    <row r="67" spans="2:10" ht="11.25">
      <c r="B67" s="6"/>
      <c r="C67" s="6"/>
      <c r="D67" s="1"/>
      <c r="E67" s="1"/>
      <c r="F67" s="1"/>
      <c r="G67" s="1"/>
      <c r="H67" s="4"/>
      <c r="J67" s="4"/>
    </row>
    <row r="68" spans="2:9" ht="11.25">
      <c r="B68" s="6"/>
      <c r="C68" s="6"/>
      <c r="D68" s="1"/>
      <c r="E68" s="1"/>
      <c r="F68" s="1"/>
      <c r="G68" s="1"/>
      <c r="I68" s="1"/>
    </row>
    <row r="69" spans="2:9" ht="11.25">
      <c r="B69" s="6"/>
      <c r="C69" s="6"/>
      <c r="D69" s="1"/>
      <c r="E69" s="1"/>
      <c r="F69" s="1"/>
      <c r="G69" s="1"/>
      <c r="I69" s="1"/>
    </row>
    <row r="70" spans="2:9" ht="11.25">
      <c r="B70" s="6"/>
      <c r="C70" s="6"/>
      <c r="D70" s="1"/>
      <c r="E70" s="1"/>
      <c r="F70" s="1"/>
      <c r="G70" s="1"/>
      <c r="I70" s="1"/>
    </row>
    <row r="71" spans="2:9" ht="11.25">
      <c r="B71" s="6"/>
      <c r="C71" s="6"/>
      <c r="D71" s="1"/>
      <c r="E71" s="1"/>
      <c r="F71" s="1"/>
      <c r="G71" s="1"/>
      <c r="I71" s="1"/>
    </row>
    <row r="72" spans="2:9" ht="11.25">
      <c r="B72" s="6"/>
      <c r="C72" s="6"/>
      <c r="D72" s="1"/>
      <c r="E72" s="1"/>
      <c r="F72" s="1"/>
      <c r="G72" s="1"/>
      <c r="I72" s="1"/>
    </row>
    <row r="73" spans="2:9" ht="11.25">
      <c r="B73" s="6"/>
      <c r="C73" s="6"/>
      <c r="D73" s="1"/>
      <c r="E73" s="1"/>
      <c r="F73" s="1"/>
      <c r="G73" s="1"/>
      <c r="I73" s="1"/>
    </row>
    <row r="74" spans="2:9" ht="11.25">
      <c r="B74" s="6"/>
      <c r="C74" s="6"/>
      <c r="D74" s="1"/>
      <c r="E74" s="1"/>
      <c r="F74" s="1"/>
      <c r="G74" s="1"/>
      <c r="I74" s="1"/>
    </row>
    <row r="75" spans="2:9" ht="11.25">
      <c r="B75" s="6"/>
      <c r="C75" s="6"/>
      <c r="D75" s="1"/>
      <c r="E75" s="1"/>
      <c r="F75" s="1"/>
      <c r="G75" s="1"/>
      <c r="I75" s="1"/>
    </row>
    <row r="76" spans="2:9" ht="11.25">
      <c r="B76" s="6"/>
      <c r="C76" s="6"/>
      <c r="D76" s="1"/>
      <c r="E76" s="1"/>
      <c r="F76" s="1"/>
      <c r="G76" s="1"/>
      <c r="I76" s="1"/>
    </row>
    <row r="77" spans="2:9" ht="11.25">
      <c r="B77" s="6"/>
      <c r="C77" s="6"/>
      <c r="D77" s="1"/>
      <c r="E77" s="1"/>
      <c r="F77" s="1"/>
      <c r="G77" s="1"/>
      <c r="I77" s="1"/>
    </row>
    <row r="78" spans="2:9" ht="11.25">
      <c r="B78" s="6"/>
      <c r="C78" s="6"/>
      <c r="D78" s="1"/>
      <c r="E78" s="1"/>
      <c r="F78" s="1"/>
      <c r="G78" s="1"/>
      <c r="I78" s="1"/>
    </row>
    <row r="79" spans="2:9" ht="11.25">
      <c r="B79" s="6"/>
      <c r="C79" s="6"/>
      <c r="D79" s="1"/>
      <c r="E79" s="1"/>
      <c r="F79" s="1"/>
      <c r="G79" s="1"/>
      <c r="I79" s="1"/>
    </row>
    <row r="80" spans="2:9" ht="11.25">
      <c r="B80" s="6"/>
      <c r="C80" s="6"/>
      <c r="D80" s="1"/>
      <c r="E80" s="1"/>
      <c r="F80" s="1"/>
      <c r="G80" s="1"/>
      <c r="I80" s="1"/>
    </row>
    <row r="92" spans="6:9" ht="11.25">
      <c r="F92" s="2"/>
      <c r="G92" s="2"/>
      <c r="H92" s="2"/>
      <c r="I92" s="2"/>
    </row>
    <row r="93" spans="6:9" ht="11.25">
      <c r="F93" s="2"/>
      <c r="G93" s="2"/>
      <c r="H93" s="2"/>
      <c r="I93" s="2"/>
    </row>
    <row r="94" spans="6:9" ht="11.25">
      <c r="F94" s="2"/>
      <c r="G94" s="2"/>
      <c r="H94" s="2"/>
      <c r="I94" s="2"/>
    </row>
    <row r="95" spans="2:9" ht="11.25">
      <c r="B95" s="5"/>
      <c r="C95" s="11"/>
      <c r="D95" s="1"/>
      <c r="E95" s="1"/>
      <c r="F95" s="1"/>
      <c r="G95" s="1"/>
      <c r="I95" s="1"/>
    </row>
    <row r="96" spans="2:9" ht="11.25">
      <c r="B96" s="5"/>
      <c r="C96" s="11"/>
      <c r="D96" s="1"/>
      <c r="E96" s="1"/>
      <c r="F96" s="1"/>
      <c r="G96" s="1"/>
      <c r="I96" s="1"/>
    </row>
    <row r="97" spans="2:9" ht="11.25">
      <c r="B97" s="5"/>
      <c r="C97" s="11"/>
      <c r="D97" s="1"/>
      <c r="E97" s="1"/>
      <c r="F97" s="1"/>
      <c r="G97" s="1"/>
      <c r="I97" s="1"/>
    </row>
    <row r="98" spans="2:9" ht="11.25">
      <c r="B98" s="5"/>
      <c r="C98" s="11"/>
      <c r="D98" s="1"/>
      <c r="E98" s="1"/>
      <c r="F98" s="1"/>
      <c r="G98" s="1"/>
      <c r="I98" s="1"/>
    </row>
    <row r="99" spans="2:9" ht="11.25">
      <c r="B99" s="5"/>
      <c r="C99" s="11"/>
      <c r="D99" s="1"/>
      <c r="E99" s="1"/>
      <c r="F99" s="1"/>
      <c r="G99" s="1"/>
      <c r="I99" s="1"/>
    </row>
    <row r="100" spans="2:9" ht="11.25">
      <c r="B100" s="5"/>
      <c r="C100" s="11"/>
      <c r="D100" s="1"/>
      <c r="E100" s="1"/>
      <c r="F100" s="1"/>
      <c r="G100" s="1"/>
      <c r="I100" s="1"/>
    </row>
    <row r="101" spans="2:9" ht="11.25">
      <c r="B101" s="5"/>
      <c r="C101" s="11"/>
      <c r="D101" s="1"/>
      <c r="E101" s="1"/>
      <c r="F101" s="1"/>
      <c r="G101" s="1"/>
      <c r="I101" s="1"/>
    </row>
    <row r="102" spans="2:9" ht="11.25">
      <c r="B102" s="5"/>
      <c r="C102" s="11"/>
      <c r="D102" s="1"/>
      <c r="E102" s="1"/>
      <c r="F102" s="1"/>
      <c r="G102" s="1"/>
      <c r="I102" s="1"/>
    </row>
    <row r="103" spans="2:9" ht="11.25">
      <c r="B103" s="5"/>
      <c r="C103" s="11"/>
      <c r="D103" s="1"/>
      <c r="E103" s="1"/>
      <c r="F103" s="1"/>
      <c r="G103" s="1"/>
      <c r="I103" s="1"/>
    </row>
    <row r="104" spans="2:9" ht="11.25">
      <c r="B104" s="5"/>
      <c r="C104" s="11"/>
      <c r="D104" s="1"/>
      <c r="E104" s="1"/>
      <c r="F104" s="1"/>
      <c r="G104" s="1"/>
      <c r="I104" s="1"/>
    </row>
    <row r="105" spans="2:9" ht="11.25">
      <c r="B105" s="5"/>
      <c r="C105" s="11"/>
      <c r="D105" s="1"/>
      <c r="E105" s="1"/>
      <c r="F105" s="1"/>
      <c r="G105" s="1"/>
      <c r="I105" s="1"/>
    </row>
    <row r="106" spans="2:9" ht="11.25">
      <c r="B106" s="5"/>
      <c r="C106" s="11"/>
      <c r="D106" s="1"/>
      <c r="E106" s="1"/>
      <c r="F106" s="1"/>
      <c r="G106" s="1"/>
      <c r="I106" s="1"/>
    </row>
    <row r="107" spans="2:9" ht="11.25">
      <c r="B107" s="5"/>
      <c r="C107" s="11"/>
      <c r="D107" s="1"/>
      <c r="E107" s="1"/>
      <c r="F107" s="1"/>
      <c r="G107" s="1"/>
      <c r="I107" s="1"/>
    </row>
    <row r="108" spans="2:9" ht="11.25">
      <c r="B108" s="5"/>
      <c r="C108" s="11"/>
      <c r="D108" s="1"/>
      <c r="E108" s="1"/>
      <c r="F108" s="1"/>
      <c r="G108" s="1"/>
      <c r="I108" s="1"/>
    </row>
    <row r="109" spans="2:9" ht="11.25">
      <c r="B109" s="5"/>
      <c r="C109" s="11"/>
      <c r="D109" s="1"/>
      <c r="E109" s="1"/>
      <c r="F109" s="1"/>
      <c r="G109" s="1"/>
      <c r="I109" s="1"/>
    </row>
    <row r="110" spans="2:9" ht="11.25">
      <c r="B110" s="5"/>
      <c r="C110" s="11"/>
      <c r="D110" s="1"/>
      <c r="E110" s="1"/>
      <c r="F110" s="1"/>
      <c r="G110" s="1"/>
      <c r="I110" s="1"/>
    </row>
    <row r="111" spans="2:9" ht="11.25">
      <c r="B111" s="5"/>
      <c r="C111" s="11"/>
      <c r="D111" s="1"/>
      <c r="E111" s="1"/>
      <c r="F111" s="1"/>
      <c r="G111" s="1"/>
      <c r="I111" s="1"/>
    </row>
    <row r="112" spans="2:9" ht="11.25">
      <c r="B112" s="5"/>
      <c r="C112" s="11"/>
      <c r="D112" s="1"/>
      <c r="E112" s="1"/>
      <c r="F112" s="1"/>
      <c r="G112" s="1"/>
      <c r="I112" s="1"/>
    </row>
    <row r="113" spans="2:9" ht="11.25">
      <c r="B113" s="5"/>
      <c r="C113" s="11"/>
      <c r="D113" s="1"/>
      <c r="E113" s="1"/>
      <c r="F113" s="1"/>
      <c r="G113" s="1"/>
      <c r="I113" s="1"/>
    </row>
    <row r="114" spans="2:9" ht="11.25">
      <c r="B114" s="5"/>
      <c r="C114" s="11"/>
      <c r="D114" s="1"/>
      <c r="E114" s="1"/>
      <c r="F114" s="1"/>
      <c r="G114" s="1"/>
      <c r="I114" s="1"/>
    </row>
    <row r="115" spans="2:9" ht="11.25">
      <c r="B115" s="5"/>
      <c r="C115" s="11"/>
      <c r="D115" s="1"/>
      <c r="E115" s="1"/>
      <c r="F115" s="1"/>
      <c r="G115" s="1"/>
      <c r="I115" s="1"/>
    </row>
    <row r="116" spans="2:9" ht="11.25">
      <c r="B116" s="5"/>
      <c r="C116" s="11"/>
      <c r="D116" s="1"/>
      <c r="E116" s="1"/>
      <c r="F116" s="1"/>
      <c r="G116" s="1"/>
      <c r="I116" s="1"/>
    </row>
    <row r="117" spans="2:9" ht="11.25">
      <c r="B117" s="5"/>
      <c r="C117" s="11"/>
      <c r="D117" s="1"/>
      <c r="E117" s="1"/>
      <c r="F117" s="1"/>
      <c r="G117" s="1"/>
      <c r="I117" s="1"/>
    </row>
    <row r="118" spans="2:9" ht="11.25">
      <c r="B118" s="5"/>
      <c r="C118" s="11"/>
      <c r="D118" s="1"/>
      <c r="E118" s="1"/>
      <c r="F118" s="1"/>
      <c r="G118" s="1"/>
      <c r="I118" s="1"/>
    </row>
    <row r="119" spans="2:9" ht="11.25">
      <c r="B119" s="5"/>
      <c r="C119" s="11"/>
      <c r="D119" s="1"/>
      <c r="E119" s="1"/>
      <c r="F119" s="1"/>
      <c r="G119" s="1"/>
      <c r="I119" s="1"/>
    </row>
    <row r="120" spans="2:9" ht="11.25">
      <c r="B120" s="5"/>
      <c r="C120" s="11"/>
      <c r="D120" s="1"/>
      <c r="E120" s="1"/>
      <c r="F120" s="1"/>
      <c r="G120" s="1"/>
      <c r="I120" s="1"/>
    </row>
    <row r="121" spans="2:9" ht="11.25">
      <c r="B121" s="5"/>
      <c r="C121" s="11"/>
      <c r="D121" s="1"/>
      <c r="E121" s="1"/>
      <c r="F121" s="1"/>
      <c r="G121" s="1"/>
      <c r="I121" s="1"/>
    </row>
    <row r="122" spans="2:9" ht="11.25">
      <c r="B122" s="5"/>
      <c r="C122" s="11"/>
      <c r="D122" s="1"/>
      <c r="E122" s="1"/>
      <c r="F122" s="1"/>
      <c r="G122" s="1"/>
      <c r="I122" s="1"/>
    </row>
    <row r="123" spans="2:9" ht="11.25">
      <c r="B123" s="5"/>
      <c r="C123" s="11"/>
      <c r="D123" s="1"/>
      <c r="E123" s="1"/>
      <c r="F123" s="1"/>
      <c r="G123" s="1"/>
      <c r="I123" s="1"/>
    </row>
    <row r="124" spans="2:9" ht="11.25">
      <c r="B124" s="5"/>
      <c r="C124" s="11"/>
      <c r="D124" s="1"/>
      <c r="E124" s="1"/>
      <c r="F124" s="1"/>
      <c r="G124" s="1"/>
      <c r="I124" s="1"/>
    </row>
    <row r="125" spans="2:9" ht="11.25">
      <c r="B125" s="5"/>
      <c r="C125" s="11"/>
      <c r="D125" s="1"/>
      <c r="E125" s="1"/>
      <c r="F125" s="1"/>
      <c r="G125" s="1"/>
      <c r="I125" s="1"/>
    </row>
    <row r="126" spans="2:9" ht="11.25">
      <c r="B126" s="5"/>
      <c r="C126" s="11"/>
      <c r="D126" s="1"/>
      <c r="E126" s="1"/>
      <c r="F126" s="1"/>
      <c r="G126" s="1"/>
      <c r="I126" s="1"/>
    </row>
    <row r="127" spans="2:9" ht="11.25">
      <c r="B127" s="5"/>
      <c r="C127" s="11"/>
      <c r="D127" s="1"/>
      <c r="E127" s="1"/>
      <c r="F127" s="1"/>
      <c r="G127" s="1"/>
      <c r="I127" s="1"/>
    </row>
    <row r="128" spans="2:9" ht="11.25">
      <c r="B128" s="5"/>
      <c r="C128" s="11"/>
      <c r="D128" s="1"/>
      <c r="E128" s="1"/>
      <c r="F128" s="1"/>
      <c r="G128" s="1"/>
      <c r="I128" s="1"/>
    </row>
    <row r="129" spans="2:9" ht="11.25">
      <c r="B129" s="5"/>
      <c r="C129" s="11"/>
      <c r="D129" s="1"/>
      <c r="E129" s="1"/>
      <c r="F129" s="1"/>
      <c r="G129" s="1"/>
      <c r="I129" s="1"/>
    </row>
    <row r="130" spans="2:9" ht="11.25">
      <c r="B130" s="5"/>
      <c r="C130" s="11"/>
      <c r="D130" s="1"/>
      <c r="E130" s="1"/>
      <c r="F130" s="1"/>
      <c r="G130" s="1"/>
      <c r="I130" s="1"/>
    </row>
    <row r="131" spans="2:9" ht="11.25">
      <c r="B131" s="5"/>
      <c r="C131" s="11"/>
      <c r="D131" s="1"/>
      <c r="E131" s="1"/>
      <c r="F131" s="1"/>
      <c r="G131" s="1"/>
      <c r="I131" s="1"/>
    </row>
    <row r="132" spans="2:9" ht="11.25">
      <c r="B132" s="5"/>
      <c r="C132" s="11"/>
      <c r="D132" s="1"/>
      <c r="E132" s="1"/>
      <c r="F132" s="1"/>
      <c r="G132" s="1"/>
      <c r="I132" s="1"/>
    </row>
    <row r="133" spans="2:9" ht="11.25">
      <c r="B133" s="5"/>
      <c r="C133" s="11"/>
      <c r="D133" s="1"/>
      <c r="E133" s="1"/>
      <c r="F133" s="1"/>
      <c r="G133" s="1"/>
      <c r="I133" s="1"/>
    </row>
    <row r="134" spans="2:9" ht="11.25">
      <c r="B134" s="5"/>
      <c r="C134" s="11"/>
      <c r="D134" s="1"/>
      <c r="E134" s="1"/>
      <c r="F134" s="1"/>
      <c r="G134" s="1"/>
      <c r="I134" s="1"/>
    </row>
    <row r="135" spans="2:9" ht="11.25">
      <c r="B135" s="5"/>
      <c r="C135" s="11"/>
      <c r="D135" s="1"/>
      <c r="E135" s="1"/>
      <c r="F135" s="1"/>
      <c r="G135" s="1"/>
      <c r="I135" s="1"/>
    </row>
    <row r="136" spans="2:9" ht="11.25">
      <c r="B136" s="5"/>
      <c r="C136" s="11"/>
      <c r="D136" s="1"/>
      <c r="E136" s="1"/>
      <c r="F136" s="1"/>
      <c r="G136" s="1"/>
      <c r="I136" s="1"/>
    </row>
    <row r="137" spans="2:9" ht="11.25">
      <c r="B137" s="5"/>
      <c r="C137" s="11"/>
      <c r="D137" s="1"/>
      <c r="E137" s="1"/>
      <c r="F137" s="1"/>
      <c r="G137" s="1"/>
      <c r="I137" s="1"/>
    </row>
    <row r="138" spans="2:9" ht="11.25">
      <c r="B138" s="5"/>
      <c r="C138" s="11"/>
      <c r="D138" s="1"/>
      <c r="E138" s="1"/>
      <c r="F138" s="1"/>
      <c r="G138" s="1"/>
      <c r="I138" s="1"/>
    </row>
    <row r="139" spans="2:9" ht="11.25">
      <c r="B139" s="5"/>
      <c r="C139" s="11"/>
      <c r="D139" s="1"/>
      <c r="E139" s="1"/>
      <c r="F139" s="1"/>
      <c r="G139" s="1"/>
      <c r="I139" s="1"/>
    </row>
    <row r="140" spans="2:9" ht="11.25">
      <c r="B140" s="5"/>
      <c r="C140" s="11"/>
      <c r="D140" s="1"/>
      <c r="E140" s="1"/>
      <c r="F140" s="1"/>
      <c r="G140" s="1"/>
      <c r="I140" s="1"/>
    </row>
    <row r="141" spans="2:9" ht="11.25">
      <c r="B141" s="5"/>
      <c r="C141" s="11"/>
      <c r="D141" s="1"/>
      <c r="E141" s="1"/>
      <c r="F141" s="1"/>
      <c r="G141" s="1"/>
      <c r="I141" s="1"/>
    </row>
    <row r="142" spans="2:9" ht="11.25">
      <c r="B142" s="5"/>
      <c r="C142" s="11"/>
      <c r="D142" s="1"/>
      <c r="E142" s="1"/>
      <c r="F142" s="1"/>
      <c r="G142" s="1"/>
      <c r="I142" s="1"/>
    </row>
    <row r="143" spans="2:9" ht="11.25">
      <c r="B143" s="5"/>
      <c r="C143" s="11"/>
      <c r="D143" s="1"/>
      <c r="E143" s="1"/>
      <c r="F143" s="1"/>
      <c r="G143" s="1"/>
      <c r="I143" s="1"/>
    </row>
    <row r="144" spans="2:9" ht="11.25">
      <c r="B144" s="5"/>
      <c r="C144" s="11"/>
      <c r="D144" s="1"/>
      <c r="E144" s="1"/>
      <c r="F144" s="1"/>
      <c r="G144" s="1"/>
      <c r="I144" s="1"/>
    </row>
    <row r="145" spans="2:9" ht="11.25">
      <c r="B145" s="5"/>
      <c r="C145" s="11"/>
      <c r="D145" s="1"/>
      <c r="E145" s="1"/>
      <c r="F145" s="1"/>
      <c r="G145" s="1"/>
      <c r="I145" s="1"/>
    </row>
    <row r="146" spans="2:9" ht="11.25">
      <c r="B146" s="5"/>
      <c r="C146" s="11"/>
      <c r="D146" s="1"/>
      <c r="E146" s="1"/>
      <c r="F146" s="1"/>
      <c r="G146" s="1"/>
      <c r="I146" s="1"/>
    </row>
    <row r="147" spans="2:9" ht="11.25">
      <c r="B147" s="5"/>
      <c r="C147" s="11"/>
      <c r="D147" s="1"/>
      <c r="E147" s="1"/>
      <c r="F147" s="1"/>
      <c r="G147" s="1"/>
      <c r="I147" s="1"/>
    </row>
    <row r="148" spans="2:9" ht="11.25">
      <c r="B148" s="5"/>
      <c r="C148" s="11"/>
      <c r="D148" s="1"/>
      <c r="E148" s="1"/>
      <c r="F148" s="1"/>
      <c r="G148" s="1"/>
      <c r="I148" s="1"/>
    </row>
    <row r="149" spans="2:9" ht="11.25">
      <c r="B149" s="5"/>
      <c r="C149" s="11"/>
      <c r="D149" s="1"/>
      <c r="E149" s="1"/>
      <c r="F149" s="1"/>
      <c r="G149" s="1"/>
      <c r="I149" s="1"/>
    </row>
    <row r="150" spans="2:9" ht="11.25">
      <c r="B150" s="5"/>
      <c r="C150" s="11"/>
      <c r="D150" s="1"/>
      <c r="E150" s="1"/>
      <c r="F150" s="1"/>
      <c r="G150" s="1"/>
      <c r="I150" s="1"/>
    </row>
    <row r="151" spans="2:9" ht="11.25">
      <c r="B151" s="5"/>
      <c r="C151" s="11"/>
      <c r="D151" s="1"/>
      <c r="E151" s="1"/>
      <c r="F151" s="1"/>
      <c r="G151" s="1"/>
      <c r="I151" s="1"/>
    </row>
    <row r="152" spans="2:9" ht="11.25">
      <c r="B152" s="5"/>
      <c r="C152" s="11"/>
      <c r="D152" s="1"/>
      <c r="E152" s="1"/>
      <c r="F152" s="1"/>
      <c r="G152" s="1"/>
      <c r="I152" s="1"/>
    </row>
    <row r="153" spans="2:9" ht="11.25">
      <c r="B153" s="5"/>
      <c r="C153" s="11"/>
      <c r="D153" s="1"/>
      <c r="E153" s="1"/>
      <c r="F153" s="1"/>
      <c r="G153" s="1"/>
      <c r="I153" s="1"/>
    </row>
    <row r="154" spans="2:9" ht="11.25">
      <c r="B154" s="5"/>
      <c r="C154" s="11"/>
      <c r="D154" s="1"/>
      <c r="E154" s="1"/>
      <c r="F154" s="1"/>
      <c r="G154" s="1"/>
      <c r="I154" s="1"/>
    </row>
    <row r="155" spans="2:9" ht="11.25">
      <c r="B155" s="5"/>
      <c r="C155" s="11"/>
      <c r="D155" s="1"/>
      <c r="E155" s="1"/>
      <c r="F155" s="1"/>
      <c r="G155" s="1"/>
      <c r="I155" s="1"/>
    </row>
    <row r="156" spans="2:9" ht="11.25">
      <c r="B156" s="5"/>
      <c r="C156" s="11"/>
      <c r="D156" s="1"/>
      <c r="E156" s="1"/>
      <c r="F156" s="1"/>
      <c r="G156" s="1"/>
      <c r="I156" s="1"/>
    </row>
    <row r="157" spans="2:9" ht="11.25">
      <c r="B157" s="5"/>
      <c r="C157" s="11"/>
      <c r="D157" s="1"/>
      <c r="E157" s="1"/>
      <c r="F157" s="1"/>
      <c r="G157" s="1"/>
      <c r="I157" s="1"/>
    </row>
    <row r="158" spans="2:9" ht="11.25">
      <c r="B158" s="5"/>
      <c r="C158" s="11"/>
      <c r="D158" s="1"/>
      <c r="E158" s="1"/>
      <c r="F158" s="1"/>
      <c r="G158" s="1"/>
      <c r="I158" s="1"/>
    </row>
    <row r="159" spans="2:9" ht="11.25">
      <c r="B159" s="5"/>
      <c r="C159" s="11"/>
      <c r="D159" s="1"/>
      <c r="E159" s="1"/>
      <c r="F159" s="1"/>
      <c r="G159" s="1"/>
      <c r="I159" s="1"/>
    </row>
    <row r="160" spans="2:9" ht="11.25">
      <c r="B160" s="5"/>
      <c r="C160" s="11"/>
      <c r="D160" s="1"/>
      <c r="E160" s="1"/>
      <c r="F160" s="1"/>
      <c r="G160" s="1"/>
      <c r="I160" s="1"/>
    </row>
    <row r="161" spans="2:9" ht="11.25">
      <c r="B161" s="5"/>
      <c r="C161" s="11"/>
      <c r="D161" s="1"/>
      <c r="E161" s="1"/>
      <c r="F161" s="1"/>
      <c r="G161" s="1"/>
      <c r="I161" s="1"/>
    </row>
    <row r="162" spans="2:9" ht="11.25">
      <c r="B162" s="5"/>
      <c r="C162" s="11"/>
      <c r="D162" s="1"/>
      <c r="E162" s="1"/>
      <c r="F162" s="1"/>
      <c r="G162" s="1"/>
      <c r="I162" s="1"/>
    </row>
    <row r="163" spans="2:9" ht="11.25">
      <c r="B163" s="5"/>
      <c r="C163" s="11"/>
      <c r="D163" s="1"/>
      <c r="E163" s="1"/>
      <c r="F163" s="1"/>
      <c r="G163" s="1"/>
      <c r="I163" s="1"/>
    </row>
    <row r="164" spans="2:9" ht="11.25">
      <c r="B164" s="5"/>
      <c r="C164" s="11"/>
      <c r="D164" s="1"/>
      <c r="E164" s="1"/>
      <c r="F164" s="1"/>
      <c r="G164" s="1"/>
      <c r="I164" s="1"/>
    </row>
    <row r="165" spans="2:9" ht="11.25">
      <c r="B165" s="5"/>
      <c r="C165" s="11"/>
      <c r="D165" s="1"/>
      <c r="E165" s="1"/>
      <c r="F165" s="1"/>
      <c r="G165" s="1"/>
      <c r="I165" s="1"/>
    </row>
    <row r="166" spans="2:9" ht="11.25">
      <c r="B166" s="5"/>
      <c r="C166" s="11"/>
      <c r="D166" s="1"/>
      <c r="E166" s="1"/>
      <c r="F166" s="1"/>
      <c r="G166" s="1"/>
      <c r="I166" s="1"/>
    </row>
    <row r="167" spans="2:9" ht="11.25">
      <c r="B167" s="5"/>
      <c r="C167" s="11"/>
      <c r="D167" s="1"/>
      <c r="E167" s="1"/>
      <c r="F167" s="1"/>
      <c r="G167" s="1"/>
      <c r="I167" s="1"/>
    </row>
    <row r="168" spans="2:9" ht="11.25">
      <c r="B168" s="5"/>
      <c r="C168" s="11"/>
      <c r="D168" s="1"/>
      <c r="E168" s="1"/>
      <c r="F168" s="1"/>
      <c r="G168" s="1"/>
      <c r="I168" s="1"/>
    </row>
    <row r="169" spans="2:9" ht="11.25">
      <c r="B169" s="5"/>
      <c r="C169" s="11"/>
      <c r="D169" s="1"/>
      <c r="E169" s="1"/>
      <c r="F169" s="1"/>
      <c r="G169" s="1"/>
      <c r="I169" s="1"/>
    </row>
    <row r="170" spans="2:9" ht="11.25">
      <c r="B170" s="5"/>
      <c r="C170" s="11"/>
      <c r="D170" s="1"/>
      <c r="E170" s="1"/>
      <c r="F170" s="1"/>
      <c r="G170" s="1"/>
      <c r="I170" s="1"/>
    </row>
    <row r="171" spans="2:9" ht="11.25">
      <c r="B171" s="5"/>
      <c r="C171" s="11"/>
      <c r="D171" s="1"/>
      <c r="E171" s="1"/>
      <c r="F171" s="1"/>
      <c r="G171" s="1"/>
      <c r="I171" s="1"/>
    </row>
    <row r="172" spans="2:9" ht="11.25">
      <c r="B172" s="5"/>
      <c r="C172" s="11"/>
      <c r="D172" s="1"/>
      <c r="E172" s="1"/>
      <c r="F172" s="1"/>
      <c r="G172" s="1"/>
      <c r="I172" s="1"/>
    </row>
    <row r="173" spans="2:9" ht="11.25">
      <c r="B173" s="5"/>
      <c r="C173" s="11"/>
      <c r="D173" s="1"/>
      <c r="E173" s="1"/>
      <c r="F173" s="1"/>
      <c r="G173" s="1"/>
      <c r="I173" s="1"/>
    </row>
    <row r="174" spans="2:9" ht="11.25">
      <c r="B174" s="5"/>
      <c r="C174" s="11"/>
      <c r="D174" s="1"/>
      <c r="E174" s="1"/>
      <c r="F174" s="1"/>
      <c r="G174" s="1"/>
      <c r="I174" s="1"/>
    </row>
    <row r="175" spans="2:9" ht="11.25">
      <c r="B175" s="5"/>
      <c r="C175" s="11"/>
      <c r="D175" s="1"/>
      <c r="E175" s="1"/>
      <c r="F175" s="1"/>
      <c r="G175" s="1"/>
      <c r="I175" s="1"/>
    </row>
    <row r="176" spans="2:9" ht="11.25">
      <c r="B176" s="5"/>
      <c r="C176" s="11"/>
      <c r="D176" s="1"/>
      <c r="E176" s="1"/>
      <c r="F176" s="1"/>
      <c r="G176" s="1"/>
      <c r="I176" s="1"/>
    </row>
    <row r="177" spans="2:9" ht="11.25">
      <c r="B177" s="5"/>
      <c r="C177" s="11"/>
      <c r="D177" s="1"/>
      <c r="E177" s="1"/>
      <c r="F177" s="1"/>
      <c r="G177" s="1"/>
      <c r="I177" s="1"/>
    </row>
    <row r="178" spans="2:9" ht="11.25">
      <c r="B178" s="5"/>
      <c r="C178" s="11"/>
      <c r="D178" s="1"/>
      <c r="E178" s="1"/>
      <c r="F178" s="1"/>
      <c r="G178" s="1"/>
      <c r="I178" s="1"/>
    </row>
    <row r="179" spans="2:9" ht="11.25">
      <c r="B179" s="5"/>
      <c r="C179" s="11"/>
      <c r="D179" s="1"/>
      <c r="E179" s="1"/>
      <c r="F179" s="1"/>
      <c r="G179" s="1"/>
      <c r="I179" s="1"/>
    </row>
    <row r="180" spans="2:9" ht="11.25">
      <c r="B180" s="5"/>
      <c r="C180" s="11"/>
      <c r="D180" s="1"/>
      <c r="E180" s="1"/>
      <c r="F180" s="1"/>
      <c r="G180" s="1"/>
      <c r="I180" s="1"/>
    </row>
    <row r="181" spans="2:9" ht="11.25">
      <c r="B181" s="5"/>
      <c r="C181" s="11"/>
      <c r="D181" s="1"/>
      <c r="E181" s="1"/>
      <c r="F181" s="1"/>
      <c r="G181" s="1"/>
      <c r="I181" s="1"/>
    </row>
    <row r="182" spans="2:9" ht="11.25">
      <c r="B182" s="5"/>
      <c r="C182" s="11"/>
      <c r="D182" s="1"/>
      <c r="E182" s="1"/>
      <c r="F182" s="1"/>
      <c r="G182" s="1"/>
      <c r="I182" s="1"/>
    </row>
    <row r="183" spans="2:9" ht="11.25">
      <c r="B183" s="5"/>
      <c r="C183" s="11"/>
      <c r="D183" s="1"/>
      <c r="E183" s="1"/>
      <c r="F183" s="1"/>
      <c r="G183" s="1"/>
      <c r="I183" s="1"/>
    </row>
    <row r="184" spans="2:9" ht="11.25">
      <c r="B184" s="5"/>
      <c r="C184" s="11"/>
      <c r="D184" s="1"/>
      <c r="E184" s="1"/>
      <c r="F184" s="1"/>
      <c r="G184" s="1"/>
      <c r="I184" s="1"/>
    </row>
    <row r="185" spans="2:9" ht="11.25">
      <c r="B185" s="5"/>
      <c r="C185" s="11"/>
      <c r="D185" s="1"/>
      <c r="E185" s="1"/>
      <c r="F185" s="1"/>
      <c r="G185" s="1"/>
      <c r="I185" s="1"/>
    </row>
    <row r="186" spans="2:9" ht="11.25">
      <c r="B186" s="5"/>
      <c r="C186" s="11"/>
      <c r="D186" s="1"/>
      <c r="E186" s="1"/>
      <c r="F186" s="1"/>
      <c r="G186" s="1"/>
      <c r="I186" s="1"/>
    </row>
    <row r="187" spans="2:9" ht="11.25">
      <c r="B187" s="5"/>
      <c r="C187" s="11"/>
      <c r="D187" s="1"/>
      <c r="E187" s="1"/>
      <c r="F187" s="1"/>
      <c r="G187" s="1"/>
      <c r="I187" s="1"/>
    </row>
    <row r="188" spans="2:9" ht="11.25">
      <c r="B188" s="5"/>
      <c r="C188" s="11"/>
      <c r="D188" s="1"/>
      <c r="E188" s="1"/>
      <c r="F188" s="1"/>
      <c r="G188" s="1"/>
      <c r="I188" s="1"/>
    </row>
    <row r="189" spans="2:9" ht="11.25">
      <c r="B189" s="5"/>
      <c r="C189" s="11"/>
      <c r="D189" s="1"/>
      <c r="E189" s="1"/>
      <c r="F189" s="1"/>
      <c r="G189" s="1"/>
      <c r="I189" s="1"/>
    </row>
    <row r="190" spans="2:9" ht="11.25">
      <c r="B190" s="5"/>
      <c r="C190" s="11"/>
      <c r="D190" s="1"/>
      <c r="E190" s="1"/>
      <c r="F190" s="1"/>
      <c r="G190" s="1"/>
      <c r="I190" s="1"/>
    </row>
    <row r="191" spans="2:9" ht="11.25">
      <c r="B191" s="5"/>
      <c r="C191" s="11"/>
      <c r="D191" s="1"/>
      <c r="E191" s="1"/>
      <c r="F191" s="1"/>
      <c r="G191" s="1"/>
      <c r="I191" s="1"/>
    </row>
    <row r="192" spans="2:9" ht="11.25">
      <c r="B192" s="5"/>
      <c r="C192" s="11"/>
      <c r="D192" s="1"/>
      <c r="E192" s="1"/>
      <c r="F192" s="1"/>
      <c r="G192" s="1"/>
      <c r="I192" s="1"/>
    </row>
    <row r="193" spans="2:9" ht="11.25">
      <c r="B193" s="5"/>
      <c r="C193" s="11"/>
      <c r="D193" s="1"/>
      <c r="E193" s="1"/>
      <c r="F193" s="1"/>
      <c r="G193" s="1"/>
      <c r="I193" s="1"/>
    </row>
    <row r="194" spans="2:9" ht="11.25">
      <c r="B194" s="5"/>
      <c r="C194" s="11"/>
      <c r="D194" s="1"/>
      <c r="E194" s="1"/>
      <c r="F194" s="1"/>
      <c r="G194" s="1"/>
      <c r="I194" s="1"/>
    </row>
    <row r="195" spans="2:9" ht="11.25">
      <c r="B195" s="5"/>
      <c r="C195" s="11"/>
      <c r="D195" s="1"/>
      <c r="E195" s="1"/>
      <c r="F195" s="1"/>
      <c r="G195" s="1"/>
      <c r="I195" s="1"/>
    </row>
    <row r="196" spans="2:9" ht="11.25">
      <c r="B196" s="5"/>
      <c r="C196" s="11"/>
      <c r="D196" s="1"/>
      <c r="E196" s="1"/>
      <c r="F196" s="1"/>
      <c r="G196" s="1"/>
      <c r="I196" s="1"/>
    </row>
    <row r="197" spans="2:9" ht="11.25">
      <c r="B197" s="5"/>
      <c r="C197" s="11"/>
      <c r="D197" s="1"/>
      <c r="E197" s="1"/>
      <c r="F197" s="1"/>
      <c r="G197" s="1"/>
      <c r="I197" s="1"/>
    </row>
    <row r="198" spans="2:9" ht="11.25">
      <c r="B198" s="5"/>
      <c r="C198" s="11"/>
      <c r="D198" s="1"/>
      <c r="E198" s="1"/>
      <c r="F198" s="1"/>
      <c r="G198" s="1"/>
      <c r="I198" s="1"/>
    </row>
    <row r="199" spans="2:9" ht="11.25">
      <c r="B199" s="5"/>
      <c r="C199" s="11"/>
      <c r="D199" s="1"/>
      <c r="E199" s="1"/>
      <c r="F199" s="1"/>
      <c r="G199" s="1"/>
      <c r="I199" s="1"/>
    </row>
    <row r="200" spans="2:9" ht="11.25">
      <c r="B200" s="5"/>
      <c r="C200" s="11"/>
      <c r="D200" s="1"/>
      <c r="E200" s="1"/>
      <c r="F200" s="1"/>
      <c r="G200" s="1"/>
      <c r="I200" s="1"/>
    </row>
    <row r="201" spans="2:9" ht="11.25">
      <c r="B201" s="5"/>
      <c r="C201" s="11"/>
      <c r="D201" s="1"/>
      <c r="E201" s="1"/>
      <c r="F201" s="1"/>
      <c r="G201" s="1"/>
      <c r="I201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2004-02-11T17:26:27Z</dcterms:created>
  <dcterms:modified xsi:type="dcterms:W3CDTF">2004-03-11T10:36:17Z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