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880" windowHeight="3915" activeTab="0"/>
  </bookViews>
  <sheets>
    <sheet name="24.1" sheetId="1" r:id="rId1"/>
  </sheets>
  <definedNames>
    <definedName name="_xlnm.Print_Area" localSheetId="0">'24.1'!#REF!</definedName>
  </definedNames>
  <calcPr fullCalcOnLoad="1"/>
</workbook>
</file>

<file path=xl/sharedStrings.xml><?xml version="1.0" encoding="utf-8"?>
<sst xmlns="http://schemas.openxmlformats.org/spreadsheetml/2006/main" count="6" uniqueCount="6">
  <si>
    <t>España</t>
  </si>
  <si>
    <t>I. Total B.M.</t>
  </si>
  <si>
    <t>ITBM deflactado</t>
  </si>
  <si>
    <t>Inflación acumulada</t>
  </si>
  <si>
    <t>IGBM</t>
  </si>
  <si>
    <t>IGBM deflactado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</si>
</sst>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4" fillId="0" borderId="0" xfId="2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8" fontId="10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'24.1'!$B$2</c:f>
              <c:strCache>
                <c:ptCount val="1"/>
                <c:pt idx="0">
                  <c:v>I. Total B.M.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/>
            </c:numRef>
          </c:xVal>
          <c:yVal>
            <c:numRef>
              <c:f>'24.1'!$B$3:$B$66</c:f>
              <c:numCache/>
            </c:numRef>
          </c:yVal>
          <c:smooth val="0"/>
        </c:ser>
        <c:ser>
          <c:idx val="1"/>
          <c:order val="1"/>
          <c:tx>
            <c:strRef>
              <c:f>'24.1'!$C$2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/>
            </c:numRef>
          </c:xVal>
          <c:yVal>
            <c:numRef>
              <c:f>'24.1'!$C$3:$C$66</c:f>
              <c:numCache/>
            </c:numRef>
          </c:yVal>
          <c:smooth val="0"/>
        </c:ser>
        <c:ser>
          <c:idx val="2"/>
          <c:order val="2"/>
          <c:tx>
            <c:strRef>
              <c:f>'24.1'!$F$2</c:f>
              <c:strCache>
                <c:ptCount val="1"/>
                <c:pt idx="0">
                  <c:v>Inflación acumulada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/>
            </c:numRef>
          </c:xVal>
          <c:yVal>
            <c:numRef>
              <c:f>'24.1'!$F$3:$F$66</c:f>
              <c:numCache/>
            </c:numRef>
          </c:yVal>
          <c:smooth val="0"/>
        </c:ser>
        <c:axId val="6612018"/>
        <c:axId val="59508163"/>
      </c:scatterChart>
      <c:valAx>
        <c:axId val="6612018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59508163"/>
        <c:crosses val="autoZero"/>
        <c:crossBetween val="midCat"/>
        <c:dispUnits/>
      </c:valAx>
      <c:valAx>
        <c:axId val="59508163"/>
        <c:scaling>
          <c:logBase val="10"/>
          <c:orientation val="minMax"/>
          <c:max val="100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612018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725"/>
          <c:y val="0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10">
                  <c:v>0.07054314516936455</c:v>
                </c:pt>
                <c:pt idx="11">
                  <c:v>0.1113593233356982</c:v>
                </c:pt>
                <c:pt idx="12">
                  <c:v>0.11844559978420688</c:v>
                </c:pt>
                <c:pt idx="13">
                  <c:v>0.09461825805033319</c:v>
                </c:pt>
                <c:pt idx="14">
                  <c:v>0.12441091575967955</c:v>
                </c:pt>
                <c:pt idx="15">
                  <c:v>0.12241518841018761</c:v>
                </c:pt>
                <c:pt idx="16">
                  <c:v>0.1550203241401047</c:v>
                </c:pt>
                <c:pt idx="17">
                  <c:v>0.14203317596497467</c:v>
                </c:pt>
                <c:pt idx="18">
                  <c:v>0.17867906264003008</c:v>
                </c:pt>
                <c:pt idx="19">
                  <c:v>0.16783022994934438</c:v>
                </c:pt>
                <c:pt idx="20">
                  <c:v>0.1403013915557645</c:v>
                </c:pt>
                <c:pt idx="21">
                  <c:v>0.1486838253416869</c:v>
                </c:pt>
                <c:pt idx="22">
                  <c:v>0.11884935489750847</c:v>
                </c:pt>
                <c:pt idx="23">
                  <c:v>0.14205126373530907</c:v>
                </c:pt>
                <c:pt idx="24">
                  <c:v>0.1097101429179399</c:v>
                </c:pt>
                <c:pt idx="25">
                  <c:v>0.09073431865685366</c:v>
                </c:pt>
                <c:pt idx="26">
                  <c:v>0.07188563065371967</c:v>
                </c:pt>
                <c:pt idx="27">
                  <c:v>0.10771735450373932</c:v>
                </c:pt>
                <c:pt idx="28">
                  <c:v>0.07671544187178436</c:v>
                </c:pt>
                <c:pt idx="29">
                  <c:v>0.05054849857243848</c:v>
                </c:pt>
                <c:pt idx="30">
                  <c:v>0.051112617540719274</c:v>
                </c:pt>
                <c:pt idx="31">
                  <c:v>0.037456005242843204</c:v>
                </c:pt>
                <c:pt idx="32">
                  <c:v>0.06303158722193825</c:v>
                </c:pt>
                <c:pt idx="33">
                  <c:v>0.018126406762283498</c:v>
                </c:pt>
                <c:pt idx="34">
                  <c:v>-0.03762113031798031</c:v>
                </c:pt>
                <c:pt idx="35">
                  <c:v>-0.023047811528481232</c:v>
                </c:pt>
                <c:pt idx="36">
                  <c:v>0.007281247210626063</c:v>
                </c:pt>
                <c:pt idx="37">
                  <c:v>-0.02493088032475277</c:v>
                </c:pt>
                <c:pt idx="38">
                  <c:v>-0.03286429050491735</c:v>
                </c:pt>
                <c:pt idx="39">
                  <c:v>-0.014092815793582125</c:v>
                </c:pt>
                <c:pt idx="40">
                  <c:v>0.0035994100127674233</c:v>
                </c:pt>
                <c:pt idx="41">
                  <c:v>-0.019873858713014836</c:v>
                </c:pt>
                <c:pt idx="42">
                  <c:v>-0.018316566210278218</c:v>
                </c:pt>
                <c:pt idx="43">
                  <c:v>0.022606437663492907</c:v>
                </c:pt>
                <c:pt idx="44">
                  <c:v>0.06903207195715533</c:v>
                </c:pt>
                <c:pt idx="45">
                  <c:v>0.06831808705352982</c:v>
                </c:pt>
                <c:pt idx="46">
                  <c:v>0.06740060925179958</c:v>
                </c:pt>
                <c:pt idx="47">
                  <c:v>0.08329805072483953</c:v>
                </c:pt>
                <c:pt idx="48">
                  <c:v>0.09802638273735975</c:v>
                </c:pt>
                <c:pt idx="49">
                  <c:v>0.11844103150139906</c:v>
                </c:pt>
                <c:pt idx="50">
                  <c:v>0.09025398461135814</c:v>
                </c:pt>
                <c:pt idx="51">
                  <c:v>0.1316289459454989</c:v>
                </c:pt>
                <c:pt idx="52">
                  <c:v>0.11893381568944816</c:v>
                </c:pt>
                <c:pt idx="53">
                  <c:v>0.10843432587332047</c:v>
                </c:pt>
                <c:pt idx="54">
                  <c:v>0.10593548657214602</c:v>
                </c:pt>
                <c:pt idx="55">
                  <c:v>0.1115653230765985</c:v>
                </c:pt>
                <c:pt idx="56">
                  <c:v>0.11313016785748875</c:v>
                </c:pt>
                <c:pt idx="57">
                  <c:v>0.14259684292359398</c:v>
                </c:pt>
                <c:pt idx="58">
                  <c:v>0.15654318547718238</c:v>
                </c:pt>
                <c:pt idx="59">
                  <c:v>0.1495723323843563</c:v>
                </c:pt>
                <c:pt idx="60">
                  <c:v>0.14527292462852026</c:v>
                </c:pt>
                <c:pt idx="61">
                  <c:v>0.1026894836521417</c:v>
                </c:pt>
                <c:pt idx="62">
                  <c:v>0.06769272946607963</c:v>
                </c:pt>
                <c:pt idx="63">
                  <c:v>0.08454592475326406</c:v>
                </c:pt>
              </c:numCache>
            </c:numRef>
          </c:yVal>
          <c:smooth val="0"/>
        </c:ser>
        <c:axId val="44118444"/>
        <c:axId val="61521677"/>
      </c:scatterChart>
      <c:valAx>
        <c:axId val="44118444"/>
        <c:scaling>
          <c:orientation val="minMax"/>
          <c:max val="2003"/>
          <c:min val="195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61521677"/>
        <c:crosses val="autoZero"/>
        <c:crossBetween val="midCat"/>
        <c:dispUnits/>
        <c:majorUnit val="5"/>
      </c:valAx>
      <c:valAx>
        <c:axId val="61521677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rentabilidad diferencial sobre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41184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'24.1'!#REF!</c:f>
              <c:strCache>
                <c:ptCount val="1"/>
                <c:pt idx="0">
                  <c:v>ITBM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'24.1'!#REF!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'24.1'!#REF!</c:f>
              <c:numCache>
                <c:ptCount val="64"/>
                <c:pt idx="10">
                  <c:v>0.25699450574559635</c:v>
                </c:pt>
                <c:pt idx="11">
                  <c:v>0.24048205975586473</c:v>
                </c:pt>
                <c:pt idx="12">
                  <c:v>0.24068320425261233</c:v>
                </c:pt>
                <c:pt idx="13">
                  <c:v>0.22551900075843012</c:v>
                </c:pt>
                <c:pt idx="14">
                  <c:v>0.23030641495497448</c:v>
                </c:pt>
                <c:pt idx="15">
                  <c:v>0.25807858406050044</c:v>
                </c:pt>
                <c:pt idx="16">
                  <c:v>0.21814369693006308</c:v>
                </c:pt>
                <c:pt idx="17">
                  <c:v>0.23240365743998817</c:v>
                </c:pt>
                <c:pt idx="18">
                  <c:v>0.20115767167723447</c:v>
                </c:pt>
                <c:pt idx="19">
                  <c:v>0.20556209575012646</c:v>
                </c:pt>
                <c:pt idx="20">
                  <c:v>0.20619783876329087</c:v>
                </c:pt>
                <c:pt idx="21">
                  <c:v>0.21771378522659499</c:v>
                </c:pt>
                <c:pt idx="22">
                  <c:v>0.2157600237566547</c:v>
                </c:pt>
                <c:pt idx="23">
                  <c:v>0.22075555640444805</c:v>
                </c:pt>
                <c:pt idx="24">
                  <c:v>0.2157625978731588</c:v>
                </c:pt>
                <c:pt idx="25">
                  <c:v>0.17253655794190811</c:v>
                </c:pt>
                <c:pt idx="26">
                  <c:v>0.1394582064114637</c:v>
                </c:pt>
                <c:pt idx="27">
                  <c:v>0.12645601616231533</c:v>
                </c:pt>
                <c:pt idx="28">
                  <c:v>0.14447654885781133</c:v>
                </c:pt>
                <c:pt idx="29">
                  <c:v>0.1795308547956147</c:v>
                </c:pt>
                <c:pt idx="30">
                  <c:v>0.19631308611010068</c:v>
                </c:pt>
                <c:pt idx="31">
                  <c:v>0.18516856274755986</c:v>
                </c:pt>
                <c:pt idx="32">
                  <c:v>0.19609838047859926</c:v>
                </c:pt>
                <c:pt idx="33">
                  <c:v>0.18781616650455835</c:v>
                </c:pt>
                <c:pt idx="34">
                  <c:v>0.20186488247654527</c:v>
                </c:pt>
                <c:pt idx="35">
                  <c:v>0.20310404094361884</c:v>
                </c:pt>
                <c:pt idx="36">
                  <c:v>0.24297052966523092</c:v>
                </c:pt>
                <c:pt idx="37">
                  <c:v>0.27670381120223886</c:v>
                </c:pt>
                <c:pt idx="38">
                  <c:v>0.26572211944608776</c:v>
                </c:pt>
                <c:pt idx="39">
                  <c:v>0.20426986362106214</c:v>
                </c:pt>
                <c:pt idx="40">
                  <c:v>0.20517371839480913</c:v>
                </c:pt>
                <c:pt idx="41">
                  <c:v>0.2165007723030902</c:v>
                </c:pt>
                <c:pt idx="42">
                  <c:v>0.18597645438646945</c:v>
                </c:pt>
                <c:pt idx="43">
                  <c:v>0.19119352528674047</c:v>
                </c:pt>
                <c:pt idx="44">
                  <c:v>0.24580674120856558</c:v>
                </c:pt>
                <c:pt idx="45">
                  <c:v>0.27180447866650403</c:v>
                </c:pt>
                <c:pt idx="46">
                  <c:v>0.4088979866784279</c:v>
                </c:pt>
                <c:pt idx="47">
                  <c:v>0.37386602620554527</c:v>
                </c:pt>
                <c:pt idx="48">
                  <c:v>0.3585295857845048</c:v>
                </c:pt>
                <c:pt idx="49">
                  <c:v>0.3368529573813357</c:v>
                </c:pt>
                <c:pt idx="50">
                  <c:v>0.36968119498402574</c:v>
                </c:pt>
                <c:pt idx="51">
                  <c:v>0.3712758694436317</c:v>
                </c:pt>
                <c:pt idx="52">
                  <c:v>0.3631632004088931</c:v>
                </c:pt>
                <c:pt idx="53">
                  <c:v>0.37369562344699053</c:v>
                </c:pt>
                <c:pt idx="54">
                  <c:v>0.3823338104014724</c:v>
                </c:pt>
                <c:pt idx="55">
                  <c:v>0.3788273755741493</c:v>
                </c:pt>
                <c:pt idx="56">
                  <c:v>0.22692082147182033</c:v>
                </c:pt>
                <c:pt idx="57">
                  <c:v>0.24768369001221394</c:v>
                </c:pt>
                <c:pt idx="58">
                  <c:v>0.2546788498243289</c:v>
                </c:pt>
                <c:pt idx="59">
                  <c:v>0.253495406961652</c:v>
                </c:pt>
                <c:pt idx="60">
                  <c:v>0.233815705756166</c:v>
                </c:pt>
                <c:pt idx="61">
                  <c:v>0.2451717616072605</c:v>
                </c:pt>
                <c:pt idx="62">
                  <c:v>0.2622975988304317</c:v>
                </c:pt>
                <c:pt idx="63">
                  <c:v>0.23538970782292692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'24.1'!#REF!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'24.1'!#REF!</c:f>
              <c:numCache>
                <c:ptCount val="64"/>
                <c:pt idx="10">
                  <c:v>0.1611041747165824</c:v>
                </c:pt>
                <c:pt idx="11">
                  <c:v>0.1342778417229655</c:v>
                </c:pt>
                <c:pt idx="12">
                  <c:v>0.13404216417895448</c:v>
                </c:pt>
                <c:pt idx="13">
                  <c:v>0.14270596849622108</c:v>
                </c:pt>
                <c:pt idx="14">
                  <c:v>0.18587395968475218</c:v>
                </c:pt>
                <c:pt idx="15">
                  <c:v>0.18119608040891935</c:v>
                </c:pt>
                <c:pt idx="16">
                  <c:v>0.1628560731307112</c:v>
                </c:pt>
                <c:pt idx="17">
                  <c:v>0.18507411848590102</c:v>
                </c:pt>
                <c:pt idx="18">
                  <c:v>0.19568257629811264</c:v>
                </c:pt>
                <c:pt idx="19">
                  <c:v>0.19792123826299074</c:v>
                </c:pt>
                <c:pt idx="20">
                  <c:v>0.20433885500967908</c:v>
                </c:pt>
                <c:pt idx="21">
                  <c:v>0.20553552166636954</c:v>
                </c:pt>
                <c:pt idx="22">
                  <c:v>0.22206018103207964</c:v>
                </c:pt>
                <c:pt idx="23">
                  <c:v>0.21543516193973533</c:v>
                </c:pt>
                <c:pt idx="24">
                  <c:v>0.1770024924494944</c:v>
                </c:pt>
                <c:pt idx="25">
                  <c:v>0.1658582045001091</c:v>
                </c:pt>
                <c:pt idx="26">
                  <c:v>0.17972080198648865</c:v>
                </c:pt>
                <c:pt idx="27">
                  <c:v>0.1674201116287341</c:v>
                </c:pt>
                <c:pt idx="28">
                  <c:v>0.1315000228136862</c:v>
                </c:pt>
                <c:pt idx="29">
                  <c:v>0.1444866545163716</c:v>
                </c:pt>
                <c:pt idx="30">
                  <c:v>0.14203916361342034</c:v>
                </c:pt>
                <c:pt idx="31">
                  <c:v>0.12948769139274288</c:v>
                </c:pt>
                <c:pt idx="32">
                  <c:v>0.1194948204363315</c:v>
                </c:pt>
                <c:pt idx="33">
                  <c:v>0.134591664344829</c:v>
                </c:pt>
                <c:pt idx="34">
                  <c:v>0.16531089229421972</c:v>
                </c:pt>
                <c:pt idx="35">
                  <c:v>0.19728232589644493</c:v>
                </c:pt>
                <c:pt idx="36">
                  <c:v>0.1976828675204584</c:v>
                </c:pt>
                <c:pt idx="37">
                  <c:v>0.194890678472716</c:v>
                </c:pt>
                <c:pt idx="38">
                  <c:v>0.1939195105077247</c:v>
                </c:pt>
                <c:pt idx="39">
                  <c:v>0.1920800819681439</c:v>
                </c:pt>
                <c:pt idx="40">
                  <c:v>0.20678682635882673</c:v>
                </c:pt>
                <c:pt idx="41">
                  <c:v>0.21156784464773679</c:v>
                </c:pt>
                <c:pt idx="42">
                  <c:v>0.21304960429179134</c:v>
                </c:pt>
                <c:pt idx="43">
                  <c:v>0.19984937550287435</c:v>
                </c:pt>
                <c:pt idx="44">
                  <c:v>0.14963910065368755</c:v>
                </c:pt>
                <c:pt idx="45">
                  <c:v>0.14224256903066831</c:v>
                </c:pt>
                <c:pt idx="46">
                  <c:v>0.1395870676117399</c:v>
                </c:pt>
                <c:pt idx="47">
                  <c:v>0.12253184801421126</c:v>
                </c:pt>
                <c:pt idx="48">
                  <c:v>0.11809850361268577</c:v>
                </c:pt>
                <c:pt idx="49">
                  <c:v>0.1268951991036523</c:v>
                </c:pt>
                <c:pt idx="50">
                  <c:v>0.13233049577142497</c:v>
                </c:pt>
                <c:pt idx="51">
                  <c:v>0.12122633789733982</c:v>
                </c:pt>
                <c:pt idx="52">
                  <c:v>0.12495715532400162</c:v>
                </c:pt>
                <c:pt idx="53">
                  <c:v>0.12468622885734683</c:v>
                </c:pt>
                <c:pt idx="54">
                  <c:v>0.1282747766840127</c:v>
                </c:pt>
                <c:pt idx="55">
                  <c:v>0.13706008576938478</c:v>
                </c:pt>
                <c:pt idx="56">
                  <c:v>0.13866410414298927</c:v>
                </c:pt>
                <c:pt idx="57">
                  <c:v>0.14219065322064822</c:v>
                </c:pt>
                <c:pt idx="58">
                  <c:v>0.14488567283505202</c:v>
                </c:pt>
                <c:pt idx="59">
                  <c:v>0.13941045749546857</c:v>
                </c:pt>
                <c:pt idx="60">
                  <c:v>0.1507251755690674</c:v>
                </c:pt>
                <c:pt idx="61">
                  <c:v>0.17121928421838656</c:v>
                </c:pt>
                <c:pt idx="62">
                  <c:v>0.2061554073086234</c:v>
                </c:pt>
                <c:pt idx="63">
                  <c:v>0.21305617558455703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'24.1'!#REF!</c:f>
              <c:strCache>
                <c:ptCount val="1"/>
                <c:pt idx="0">
                  <c:v>Inflación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'24.1'!#REF!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'24.1'!#REF!</c:f>
              <c:numCache>
                <c:ptCount val="64"/>
                <c:pt idx="10">
                  <c:v>0.11121372631960277</c:v>
                </c:pt>
                <c:pt idx="11">
                  <c:v>0.10633398959164217</c:v>
                </c:pt>
                <c:pt idx="12">
                  <c:v>0.10737938493647908</c:v>
                </c:pt>
                <c:pt idx="13">
                  <c:v>0.10837691937751862</c:v>
                </c:pt>
                <c:pt idx="14">
                  <c:v>0.10849073772413413</c:v>
                </c:pt>
                <c:pt idx="15">
                  <c:v>0.10812504506171747</c:v>
                </c:pt>
                <c:pt idx="16">
                  <c:v>0.04270725977012625</c:v>
                </c:pt>
                <c:pt idx="17">
                  <c:v>0.04773635881259558</c:v>
                </c:pt>
                <c:pt idx="18">
                  <c:v>0.051316442548762886</c:v>
                </c:pt>
                <c:pt idx="19">
                  <c:v>0.05164371450251298</c:v>
                </c:pt>
                <c:pt idx="20">
                  <c:v>0.04858024534373588</c:v>
                </c:pt>
                <c:pt idx="21">
                  <c:v>0.04904194286417973</c:v>
                </c:pt>
                <c:pt idx="22">
                  <c:v>0.0466726073316221</c:v>
                </c:pt>
                <c:pt idx="23">
                  <c:v>0.04369630551240774</c:v>
                </c:pt>
                <c:pt idx="24">
                  <c:v>0.047718929924453</c:v>
                </c:pt>
                <c:pt idx="25">
                  <c:v>0.04677102897335184</c:v>
                </c:pt>
                <c:pt idx="26">
                  <c:v>0.04742722176211449</c:v>
                </c:pt>
                <c:pt idx="27">
                  <c:v>0.042989922458779306</c:v>
                </c:pt>
                <c:pt idx="28">
                  <c:v>0.04063017598897252</c:v>
                </c:pt>
                <c:pt idx="29">
                  <c:v>0.04094391516808809</c:v>
                </c:pt>
                <c:pt idx="30">
                  <c:v>0.03663088193876794</c:v>
                </c:pt>
                <c:pt idx="31">
                  <c:v>0.034120579870206946</c:v>
                </c:pt>
                <c:pt idx="32">
                  <c:v>0.03223298702706655</c:v>
                </c:pt>
                <c:pt idx="33">
                  <c:v>0.038570465582935864</c:v>
                </c:pt>
                <c:pt idx="34">
                  <c:v>0.047176438598735125</c:v>
                </c:pt>
                <c:pt idx="35">
                  <c:v>0.05062664203512503</c:v>
                </c:pt>
                <c:pt idx="36">
                  <c:v>0.05941145579786054</c:v>
                </c:pt>
                <c:pt idx="37">
                  <c:v>0.07633214599016298</c:v>
                </c:pt>
                <c:pt idx="38">
                  <c:v>0.06947413117602862</c:v>
                </c:pt>
                <c:pt idx="39">
                  <c:v>0.05951606921870225</c:v>
                </c:pt>
                <c:pt idx="40">
                  <c:v>0.0524256154477615</c:v>
                </c:pt>
                <c:pt idx="41">
                  <c:v>0.048360951840927674</c:v>
                </c:pt>
                <c:pt idx="42">
                  <c:v>0.03818864025578541</c:v>
                </c:pt>
                <c:pt idx="43">
                  <c:v>0.04073693658876019</c:v>
                </c:pt>
                <c:pt idx="44">
                  <c:v>0.0468529391654541</c:v>
                </c:pt>
                <c:pt idx="45">
                  <c:v>0.052577670930555216</c:v>
                </c:pt>
                <c:pt idx="46">
                  <c:v>0.05353680239377163</c:v>
                </c:pt>
                <c:pt idx="47">
                  <c:v>0.04006590379097134</c:v>
                </c:pt>
                <c:pt idx="48">
                  <c:v>0.04081581093814283</c:v>
                </c:pt>
                <c:pt idx="49">
                  <c:v>0.038589495626066436</c:v>
                </c:pt>
                <c:pt idx="50">
                  <c:v>0.034679354580173245</c:v>
                </c:pt>
                <c:pt idx="51">
                  <c:v>0.030372273707087706</c:v>
                </c:pt>
                <c:pt idx="52">
                  <c:v>0.021507599186675684</c:v>
                </c:pt>
                <c:pt idx="53">
                  <c:v>0.015594937607634756</c:v>
                </c:pt>
                <c:pt idx="54">
                  <c:v>0.014463089988249219</c:v>
                </c:pt>
                <c:pt idx="55">
                  <c:v>0.013480393705140162</c:v>
                </c:pt>
                <c:pt idx="56">
                  <c:v>0.011324384028220355</c:v>
                </c:pt>
                <c:pt idx="57">
                  <c:v>0.015135251071945776</c:v>
                </c:pt>
                <c:pt idx="58">
                  <c:v>0.017619059876616012</c:v>
                </c:pt>
                <c:pt idx="59">
                  <c:v>0.016094145245147705</c:v>
                </c:pt>
                <c:pt idx="60">
                  <c:v>0.014496683287813</c:v>
                </c:pt>
                <c:pt idx="61">
                  <c:v>0.012932577297490066</c:v>
                </c:pt>
                <c:pt idx="62">
                  <c:v>0.011099469456790348</c:v>
                </c:pt>
                <c:pt idx="63">
                  <c:v>0.009482873451063687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'24.1'!#REF!</c:f>
              <c:strCache>
                <c:ptCount val="1"/>
                <c:pt idx="0">
                  <c:v>Inflación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'24.1'!#REF!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'24.1'!#REF!</c:f>
              <c:numCache>
                <c:ptCount val="64"/>
                <c:pt idx="10">
                  <c:v>0.056820302513958684</c:v>
                </c:pt>
                <c:pt idx="11">
                  <c:v>0.05533700389432013</c:v>
                </c:pt>
                <c:pt idx="12">
                  <c:v>0.055577114594648286</c:v>
                </c:pt>
                <c:pt idx="13">
                  <c:v>0.05697131929508235</c:v>
                </c:pt>
                <c:pt idx="14">
                  <c:v>0.05879295970701858</c:v>
                </c:pt>
                <c:pt idx="15">
                  <c:v>0.059820356995851434</c:v>
                </c:pt>
                <c:pt idx="16">
                  <c:v>0.033809098052315904</c:v>
                </c:pt>
                <c:pt idx="17">
                  <c:v>0.025420816054739254</c:v>
                </c:pt>
                <c:pt idx="18">
                  <c:v>0.02529560567898437</c:v>
                </c:pt>
                <c:pt idx="19">
                  <c:v>0.02184462557854144</c:v>
                </c:pt>
                <c:pt idx="20">
                  <c:v>0.017919759422988294</c:v>
                </c:pt>
                <c:pt idx="21">
                  <c:v>0.01095678379412093</c:v>
                </c:pt>
                <c:pt idx="22">
                  <c:v>0.010879930555333936</c:v>
                </c:pt>
                <c:pt idx="23">
                  <c:v>0.010666374996012262</c:v>
                </c:pt>
                <c:pt idx="24">
                  <c:v>0.008405983318776898</c:v>
                </c:pt>
                <c:pt idx="25">
                  <c:v>0.007274582844091845</c:v>
                </c:pt>
                <c:pt idx="26">
                  <c:v>0.008222117867205633</c:v>
                </c:pt>
                <c:pt idx="27">
                  <c:v>0.008255779120645665</c:v>
                </c:pt>
                <c:pt idx="28">
                  <c:v>0.01242298944162261</c:v>
                </c:pt>
                <c:pt idx="29">
                  <c:v>0.017523574597286554</c:v>
                </c:pt>
                <c:pt idx="30">
                  <c:v>0.019316317224334228</c:v>
                </c:pt>
                <c:pt idx="31">
                  <c:v>0.01760581974487099</c:v>
                </c:pt>
                <c:pt idx="32">
                  <c:v>0.01614868759717368</c:v>
                </c:pt>
                <c:pt idx="33">
                  <c:v>0.022094013769445437</c:v>
                </c:pt>
                <c:pt idx="34">
                  <c:v>0.031314845609639444</c:v>
                </c:pt>
                <c:pt idx="35">
                  <c:v>0.029415083054635603</c:v>
                </c:pt>
                <c:pt idx="36">
                  <c:v>0.02843566031900399</c:v>
                </c:pt>
                <c:pt idx="37">
                  <c:v>0.026668966567487715</c:v>
                </c:pt>
                <c:pt idx="38">
                  <c:v>0.027366445390904028</c:v>
                </c:pt>
                <c:pt idx="39">
                  <c:v>0.03426982637831709</c:v>
                </c:pt>
                <c:pt idx="40">
                  <c:v>0.03682477426950503</c:v>
                </c:pt>
                <c:pt idx="41">
                  <c:v>0.03283565135641443</c:v>
                </c:pt>
                <c:pt idx="42">
                  <c:v>0.0320578383550732</c:v>
                </c:pt>
                <c:pt idx="43">
                  <c:v>0.03561622757489438</c:v>
                </c:pt>
                <c:pt idx="44">
                  <c:v>0.03483703170159275</c:v>
                </c:pt>
                <c:pt idx="45">
                  <c:v>0.03669608668206703</c:v>
                </c:pt>
                <c:pt idx="46">
                  <c:v>0.040821999787696184</c:v>
                </c:pt>
                <c:pt idx="47">
                  <c:v>0.04145874656410474</c:v>
                </c:pt>
                <c:pt idx="48">
                  <c:v>0.040855762547446516</c:v>
                </c:pt>
                <c:pt idx="49">
                  <c:v>0.03182136947957387</c:v>
                </c:pt>
                <c:pt idx="50">
                  <c:v>0.01978952865644969</c:v>
                </c:pt>
                <c:pt idx="51">
                  <c:v>0.012587930727486544</c:v>
                </c:pt>
                <c:pt idx="52">
                  <c:v>0.012904262861550839</c:v>
                </c:pt>
                <c:pt idx="53">
                  <c:v>0.013359578336659185</c:v>
                </c:pt>
                <c:pt idx="54">
                  <c:v>0.013716899552498484</c:v>
                </c:pt>
                <c:pt idx="55">
                  <c:v>0.014003491628082539</c:v>
                </c:pt>
                <c:pt idx="56">
                  <c:v>0.011388244426210352</c:v>
                </c:pt>
                <c:pt idx="57">
                  <c:v>0.012685319599179722</c:v>
                </c:pt>
                <c:pt idx="58">
                  <c:v>0.013375450148188136</c:v>
                </c:pt>
                <c:pt idx="59">
                  <c:v>0.012568726621614804</c:v>
                </c:pt>
                <c:pt idx="60">
                  <c:v>0.0062922880487855165</c:v>
                </c:pt>
                <c:pt idx="61">
                  <c:v>0.0068717214404802</c:v>
                </c:pt>
                <c:pt idx="62">
                  <c:v>0.006846377793321728</c:v>
                </c:pt>
                <c:pt idx="63">
                  <c:v>0.006836999016787682</c:v>
                </c:pt>
              </c:numCache>
            </c:numRef>
          </c:yVal>
          <c:smooth val="1"/>
        </c:ser>
        <c:axId val="16824182"/>
        <c:axId val="17199911"/>
      </c:scatterChart>
      <c:valAx>
        <c:axId val="16824182"/>
        <c:scaling>
          <c:orientation val="minMax"/>
          <c:max val="2003"/>
          <c:min val="19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99911"/>
        <c:crosses val="autoZero"/>
        <c:crossBetween val="midCat"/>
        <c:dispUnits/>
      </c:valAx>
      <c:valAx>
        <c:axId val="17199911"/>
        <c:scaling>
          <c:orientation val="minMax"/>
          <c:max val="0.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volatilidad anualizada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68241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'24.1'!#REF!</c:f>
              <c:strCache>
                <c:ptCount val="1"/>
                <c:pt idx="0">
                  <c:v>I.TotalBM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cat>
          <c:val>
            <c:numRef>
              <c:f>'24.1'!#REF!</c:f>
              <c:numCache>
                <c:ptCount val="64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  <c:pt idx="60">
                  <c:v>-0.10413598658478007</c:v>
                </c:pt>
                <c:pt idx="61">
                  <c:v>-0.03642599628804877</c:v>
                </c:pt>
                <c:pt idx="62">
                  <c:v>-0.20475577117631139</c:v>
                </c:pt>
                <c:pt idx="63">
                  <c:v>0.32961410599439067</c:v>
                </c:pt>
              </c:numCache>
            </c:numRef>
          </c:val>
        </c:ser>
        <c:gapWidth val="120"/>
        <c:axId val="20581472"/>
        <c:axId val="51015521"/>
      </c:barChart>
      <c:catAx>
        <c:axId val="20581472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1015521"/>
        <c:crossesAt val="0"/>
        <c:auto val="1"/>
        <c:lblOffset val="100"/>
        <c:tickLblSkip val="10"/>
        <c:tickMarkSkip val="10"/>
        <c:noMultiLvlLbl val="0"/>
      </c:catAx>
      <c:valAx>
        <c:axId val="51015521"/>
        <c:scaling>
          <c:orientation val="minMax"/>
          <c:max val="1.2"/>
          <c:min val="-0.4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581472"/>
        <c:crossesAt val="1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'24.1'!#REF!</c:f>
              <c:strCache>
                <c:ptCount val="1"/>
                <c:pt idx="0">
                  <c:v>Correlación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64"/>
                <c:pt idx="59">
                  <c:v>2.9</c:v>
                </c:pt>
                <c:pt idx="60">
                  <c:v>4</c:v>
                </c:pt>
                <c:pt idx="61">
                  <c:v>2.7</c:v>
                </c:pt>
                <c:pt idx="62">
                  <c:v>4</c:v>
                </c:pt>
                <c:pt idx="63">
                  <c:v>1.4</c:v>
                </c:pt>
              </c:numCache>
            </c:numRef>
          </c:yVal>
          <c:smooth val="0"/>
        </c:ser>
        <c:axId val="56486506"/>
        <c:axId val="38616507"/>
      </c:scatterChart>
      <c:valAx>
        <c:axId val="56486506"/>
        <c:scaling>
          <c:orientation val="minMax"/>
          <c:max val="2003"/>
          <c:min val="195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38616507"/>
        <c:crossesAt val="0"/>
        <c:crossBetween val="midCat"/>
        <c:dispUnits/>
      </c:valAx>
      <c:valAx>
        <c:axId val="38616507"/>
        <c:scaling>
          <c:orientation val="minMax"/>
          <c:max val="0.8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Correlación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48650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'24.1'!$D$2</c:f>
              <c:strCache>
                <c:ptCount val="1"/>
                <c:pt idx="0">
                  <c:v>IGBM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'24.1'!$D$3:$D$66</c:f>
              <c:numCache>
                <c:ptCount val="64"/>
                <c:pt idx="0">
                  <c:v>100</c:v>
                </c:pt>
                <c:pt idx="1">
                  <c:v>110.50214511949325</c:v>
                </c:pt>
                <c:pt idx="2">
                  <c:v>118.05147830708924</c:v>
                </c:pt>
                <c:pt idx="3">
                  <c:v>94.45528983236724</c:v>
                </c:pt>
                <c:pt idx="4">
                  <c:v>109.32329422267568</c:v>
                </c:pt>
                <c:pt idx="5">
                  <c:v>100.39035743973399</c:v>
                </c:pt>
                <c:pt idx="6">
                  <c:v>117.1249317462051</c:v>
                </c:pt>
                <c:pt idx="7">
                  <c:v>116.37666053115963</c:v>
                </c:pt>
                <c:pt idx="8">
                  <c:v>78.5093008041434</c:v>
                </c:pt>
                <c:pt idx="9">
                  <c:v>65.86616124799534</c:v>
                </c:pt>
                <c:pt idx="10">
                  <c:v>62.70510257759074</c:v>
                </c:pt>
                <c:pt idx="11">
                  <c:v>69.58398266795052</c:v>
                </c:pt>
                <c:pt idx="12">
                  <c:v>72.91484633162014</c:v>
                </c:pt>
                <c:pt idx="13">
                  <c:v>76.39991518553165</c:v>
                </c:pt>
                <c:pt idx="14">
                  <c:v>93.59931682000473</c:v>
                </c:pt>
                <c:pt idx="15">
                  <c:v>131.7724635609286</c:v>
                </c:pt>
                <c:pt idx="16">
                  <c:v>163.94016873143113</c:v>
                </c:pt>
                <c:pt idx="17">
                  <c:v>123.94708427494096</c:v>
                </c:pt>
                <c:pt idx="18">
                  <c:v>101.68444633980567</c:v>
                </c:pt>
                <c:pt idx="19">
                  <c:v>84.8812682452157</c:v>
                </c:pt>
                <c:pt idx="20">
                  <c:v>88.01897070915389</c:v>
                </c:pt>
                <c:pt idx="21">
                  <c:v>113.99323034859879</c:v>
                </c:pt>
                <c:pt idx="22">
                  <c:v>119.05133002189471</c:v>
                </c:pt>
                <c:pt idx="23">
                  <c:v>110.03371015365093</c:v>
                </c:pt>
                <c:pt idx="24">
                  <c:v>100.89446082210833</c:v>
                </c:pt>
                <c:pt idx="25">
                  <c:v>98.97262372493304</c:v>
                </c:pt>
                <c:pt idx="26">
                  <c:v>97.25681946874502</c:v>
                </c:pt>
                <c:pt idx="27">
                  <c:v>91.85565090758423</c:v>
                </c:pt>
                <c:pt idx="28">
                  <c:v>117.6505966040084</c:v>
                </c:pt>
                <c:pt idx="29">
                  <c:v>173.03487393822672</c:v>
                </c:pt>
                <c:pt idx="30">
                  <c:v>143.081510009545</c:v>
                </c:pt>
                <c:pt idx="31">
                  <c:v>150.34784525894923</c:v>
                </c:pt>
                <c:pt idx="32">
                  <c:v>184.71121102809573</c:v>
                </c:pt>
                <c:pt idx="33">
                  <c:v>183.75292559843334</c:v>
                </c:pt>
                <c:pt idx="34">
                  <c:v>139.88386811103788</c:v>
                </c:pt>
                <c:pt idx="35">
                  <c:v>127.76587460763086</c:v>
                </c:pt>
                <c:pt idx="36">
                  <c:v>75.32717651725132</c:v>
                </c:pt>
                <c:pt idx="37">
                  <c:v>40.331746540590416</c:v>
                </c:pt>
                <c:pt idx="38">
                  <c:v>31.193612262743684</c:v>
                </c:pt>
                <c:pt idx="39">
                  <c:v>22.7242050807062</c:v>
                </c:pt>
                <c:pt idx="40">
                  <c:v>20.9868988196266</c:v>
                </c:pt>
                <c:pt idx="41">
                  <c:v>22.90381059364968</c:v>
                </c:pt>
                <c:pt idx="42">
                  <c:v>16.350207884058886</c:v>
                </c:pt>
                <c:pt idx="43">
                  <c:v>17.20374678489847</c:v>
                </c:pt>
                <c:pt idx="44">
                  <c:v>22.600934316686935</c:v>
                </c:pt>
                <c:pt idx="45">
                  <c:v>28.342228313874678</c:v>
                </c:pt>
                <c:pt idx="46">
                  <c:v>54.444485537557476</c:v>
                </c:pt>
                <c:pt idx="47">
                  <c:v>57.05223037995842</c:v>
                </c:pt>
                <c:pt idx="48">
                  <c:v>65.2076172197526</c:v>
                </c:pt>
                <c:pt idx="49">
                  <c:v>66.01709245960016</c:v>
                </c:pt>
                <c:pt idx="50">
                  <c:v>46.48143813341798</c:v>
                </c:pt>
                <c:pt idx="51">
                  <c:v>48.89419068441476</c:v>
                </c:pt>
                <c:pt idx="52">
                  <c:v>41.37914429838517</c:v>
                </c:pt>
                <c:pt idx="53">
                  <c:v>59.426253175229526</c:v>
                </c:pt>
                <c:pt idx="54">
                  <c:v>51.722322377175026</c:v>
                </c:pt>
                <c:pt idx="55">
                  <c:v>55.69485859580742</c:v>
                </c:pt>
                <c:pt idx="56">
                  <c:v>74.95019901678674</c:v>
                </c:pt>
                <c:pt idx="57">
                  <c:v>104.50377830901023</c:v>
                </c:pt>
                <c:pt idx="58">
                  <c:v>137.00154941634437</c:v>
                </c:pt>
                <c:pt idx="59">
                  <c:v>154.73668701354924</c:v>
                </c:pt>
                <c:pt idx="60">
                  <c:v>132.46530839956068</c:v>
                </c:pt>
                <c:pt idx="61">
                  <c:v>120.73736628305849</c:v>
                </c:pt>
                <c:pt idx="62">
                  <c:v>89.27971257627489</c:v>
                </c:pt>
                <c:pt idx="63">
                  <c:v>110.89797747619848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'24.1'!$C$2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'24.1'!$C$3:$C$66</c:f>
              <c:numCache>
                <c:ptCount val="64"/>
                <c:pt idx="0">
                  <c:v>100</c:v>
                </c:pt>
                <c:pt idx="1">
                  <c:v>135.37</c:v>
                </c:pt>
                <c:pt idx="2">
                  <c:v>143.8</c:v>
                </c:pt>
                <c:pt idx="3">
                  <c:v>117.79</c:v>
                </c:pt>
                <c:pt idx="4">
                  <c:v>141.15</c:v>
                </c:pt>
                <c:pt idx="5">
                  <c:v>147.28</c:v>
                </c:pt>
                <c:pt idx="6">
                  <c:v>234.6</c:v>
                </c:pt>
                <c:pt idx="7">
                  <c:v>256.16</c:v>
                </c:pt>
                <c:pt idx="8">
                  <c:v>180.27</c:v>
                </c:pt>
                <c:pt idx="9">
                  <c:v>162.9</c:v>
                </c:pt>
                <c:pt idx="10">
                  <c:v>174.4</c:v>
                </c:pt>
                <c:pt idx="11">
                  <c:v>199.1</c:v>
                </c:pt>
                <c:pt idx="12">
                  <c:v>205.41</c:v>
                </c:pt>
                <c:pt idx="13">
                  <c:v>217.52</c:v>
                </c:pt>
                <c:pt idx="14">
                  <c:v>275.38</c:v>
                </c:pt>
                <c:pt idx="15">
                  <c:v>404.16</c:v>
                </c:pt>
                <c:pt idx="16">
                  <c:v>544.95</c:v>
                </c:pt>
                <c:pt idx="17">
                  <c:v>466.54</c:v>
                </c:pt>
                <c:pt idx="18">
                  <c:v>428.2</c:v>
                </c:pt>
                <c:pt idx="19">
                  <c:v>371.19</c:v>
                </c:pt>
                <c:pt idx="20">
                  <c:v>387.46</c:v>
                </c:pt>
                <c:pt idx="21">
                  <c:v>511.84</c:v>
                </c:pt>
                <c:pt idx="22">
                  <c:v>590.5</c:v>
                </c:pt>
                <c:pt idx="23">
                  <c:v>573.06</c:v>
                </c:pt>
                <c:pt idx="24">
                  <c:v>596.6</c:v>
                </c:pt>
                <c:pt idx="25">
                  <c:v>639.78</c:v>
                </c:pt>
                <c:pt idx="26">
                  <c:v>661.46</c:v>
                </c:pt>
                <c:pt idx="27">
                  <c:v>664.51</c:v>
                </c:pt>
                <c:pt idx="28">
                  <c:v>875.33</c:v>
                </c:pt>
                <c:pt idx="29">
                  <c:v>1330.48</c:v>
                </c:pt>
                <c:pt idx="30">
                  <c:v>1174.71</c:v>
                </c:pt>
                <c:pt idx="31">
                  <c:v>1353.46</c:v>
                </c:pt>
                <c:pt idx="32">
                  <c:v>1785.45</c:v>
                </c:pt>
                <c:pt idx="33">
                  <c:v>2028.35</c:v>
                </c:pt>
                <c:pt idx="34">
                  <c:v>1820.32</c:v>
                </c:pt>
                <c:pt idx="35">
                  <c:v>1897.11</c:v>
                </c:pt>
                <c:pt idx="36">
                  <c:v>1339.62</c:v>
                </c:pt>
                <c:pt idx="37">
                  <c:v>906.71</c:v>
                </c:pt>
                <c:pt idx="38">
                  <c:v>815.32</c:v>
                </c:pt>
                <c:pt idx="39">
                  <c:v>686.62</c:v>
                </c:pt>
                <c:pt idx="40">
                  <c:v>730.86</c:v>
                </c:pt>
                <c:pt idx="41">
                  <c:v>912.79</c:v>
                </c:pt>
                <c:pt idx="42">
                  <c:v>746.33</c:v>
                </c:pt>
                <c:pt idx="43">
                  <c:v>877.77</c:v>
                </c:pt>
                <c:pt idx="44">
                  <c:v>1256.99</c:v>
                </c:pt>
                <c:pt idx="45">
                  <c:v>1704.63</c:v>
                </c:pt>
                <c:pt idx="46">
                  <c:v>3553.87</c:v>
                </c:pt>
                <c:pt idx="47">
                  <c:v>3895.44</c:v>
                </c:pt>
                <c:pt idx="48">
                  <c:v>4710.47</c:v>
                </c:pt>
                <c:pt idx="49">
                  <c:v>5097.55</c:v>
                </c:pt>
                <c:pt idx="50">
                  <c:v>3829.5</c:v>
                </c:pt>
                <c:pt idx="51">
                  <c:v>4254.74</c:v>
                </c:pt>
                <c:pt idx="52">
                  <c:v>3795.22808</c:v>
                </c:pt>
                <c:pt idx="53">
                  <c:v>5717.553173309684</c:v>
                </c:pt>
                <c:pt idx="54">
                  <c:v>5189.8230154132</c:v>
                </c:pt>
                <c:pt idx="55">
                  <c:v>5828.171246309023</c:v>
                </c:pt>
                <c:pt idx="56">
                  <c:v>8098.826763871019</c:v>
                </c:pt>
                <c:pt idx="57">
                  <c:v>11518.116935689486</c:v>
                </c:pt>
                <c:pt idx="58">
                  <c:v>15371.73</c:v>
                </c:pt>
                <c:pt idx="59">
                  <c:v>17865.12</c:v>
                </c:pt>
                <c:pt idx="60">
                  <c:v>15599.654158239144</c:v>
                </c:pt>
                <c:pt idx="61">
                  <c:v>14602.424080904224</c:v>
                </c:pt>
                <c:pt idx="62">
                  <c:v>11229.731735871506</c:v>
                </c:pt>
                <c:pt idx="63">
                  <c:v>14311.580069006544</c:v>
                </c:pt>
              </c:numCache>
            </c:numRef>
          </c:yVal>
          <c:smooth val="0"/>
        </c:ser>
        <c:axId val="12004244"/>
        <c:axId val="40929333"/>
      </c:scatterChart>
      <c:valAx>
        <c:axId val="12004244"/>
        <c:scaling>
          <c:orientation val="minMax"/>
          <c:max val="2003"/>
          <c:min val="194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929333"/>
        <c:crosses val="autoZero"/>
        <c:crossBetween val="midCat"/>
        <c:dispUnits/>
      </c:valAx>
      <c:valAx>
        <c:axId val="40929333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12004244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'24.1'!#REF!</c:f>
              <c:strCache>
                <c:ptCount val="1"/>
                <c:pt idx="0">
                  <c:v>Renta fija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'24.1'!$A$3:$A$62</c:f>
              <c:numCache>
                <c:ptCount val="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</c:numCache>
            </c:numRef>
          </c:xVal>
          <c:yVal>
            <c:numRef>
              <c:f>'24.1'!#REF!</c:f>
              <c:numCache>
                <c:ptCount val="60"/>
                <c:pt idx="0">
                  <c:v>0</c:v>
                </c:pt>
                <c:pt idx="24">
                  <c:v>0.05249999999999999</c:v>
                </c:pt>
                <c:pt idx="25">
                  <c:v>0.04428230124978905</c:v>
                </c:pt>
                <c:pt idx="26">
                  <c:v>0.04883598630480579</c:v>
                </c:pt>
                <c:pt idx="27">
                  <c:v>0.04635704083448511</c:v>
                </c:pt>
                <c:pt idx="28">
                  <c:v>0.0633975011364234</c:v>
                </c:pt>
                <c:pt idx="29">
                  <c:v>0.06871721285693577</c:v>
                </c:pt>
                <c:pt idx="30">
                  <c:v>0.041820756373393</c:v>
                </c:pt>
                <c:pt idx="31">
                  <c:v>0.11311970479869338</c:v>
                </c:pt>
                <c:pt idx="32">
                  <c:v>0.09665170246302157</c:v>
                </c:pt>
                <c:pt idx="33">
                  <c:v>0.07099280190525104</c:v>
                </c:pt>
                <c:pt idx="34">
                  <c:v>0.048147089947325084</c:v>
                </c:pt>
                <c:pt idx="35">
                  <c:v>0.12757224291324176</c:v>
                </c:pt>
                <c:pt idx="36">
                  <c:v>0.11212207750620595</c:v>
                </c:pt>
                <c:pt idx="37">
                  <c:v>0.0965663380730446</c:v>
                </c:pt>
                <c:pt idx="38">
                  <c:v>0.08525591737107607</c:v>
                </c:pt>
                <c:pt idx="39">
                  <c:v>0.12346423041336818</c:v>
                </c:pt>
                <c:pt idx="40">
                  <c:v>0.13208804623631165</c:v>
                </c:pt>
                <c:pt idx="41">
                  <c:v>0.14916931096067376</c:v>
                </c:pt>
                <c:pt idx="42">
                  <c:v>0.11224121008050858</c:v>
                </c:pt>
                <c:pt idx="43">
                  <c:v>0.14696193709829064</c:v>
                </c:pt>
                <c:pt idx="44">
                  <c:v>0.26953336982564724</c:v>
                </c:pt>
                <c:pt idx="45">
                  <c:v>0.16819610944223307</c:v>
                </c:pt>
                <c:pt idx="46">
                  <c:v>0.15783203482717023</c:v>
                </c:pt>
                <c:pt idx="47">
                  <c:v>0.06977178735839407</c:v>
                </c:pt>
                <c:pt idx="48">
                  <c:v>0.13210206581760753</c:v>
                </c:pt>
                <c:pt idx="49">
                  <c:v>0.115</c:v>
                </c:pt>
                <c:pt idx="50">
                  <c:v>0.026746002653177836</c:v>
                </c:pt>
                <c:pt idx="51">
                  <c:v>0.3243719023138407</c:v>
                </c:pt>
                <c:pt idx="52">
                  <c:v>0.04278537967038254</c:v>
                </c:pt>
                <c:pt idx="53">
                  <c:v>0.43879031295954296</c:v>
                </c:pt>
                <c:pt idx="54">
                  <c:v>-0.08191609071366546</c:v>
                </c:pt>
                <c:pt idx="55">
                  <c:v>0.18236858747017415</c:v>
                </c:pt>
                <c:pt idx="56">
                  <c:v>0.3452099047099204</c:v>
                </c:pt>
                <c:pt idx="57">
                  <c:v>0.15800932888694819</c:v>
                </c:pt>
                <c:pt idx="58">
                  <c:v>0.1706815658066596</c:v>
                </c:pt>
                <c:pt idx="59">
                  <c:v>-0.055812870195724895</c:v>
                </c:pt>
              </c:numCache>
            </c:numRef>
          </c:yVal>
          <c:smooth val="0"/>
        </c:ser>
        <c:axId val="65811420"/>
        <c:axId val="55431869"/>
      </c:scatterChart>
      <c:valAx>
        <c:axId val="65811420"/>
        <c:scaling>
          <c:orientation val="minMax"/>
          <c:max val="1999"/>
          <c:min val="197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431869"/>
        <c:crossesAt val="-0.2"/>
        <c:crossBetween val="midCat"/>
        <c:dispUnits/>
      </c:valAx>
      <c:valAx>
        <c:axId val="55431869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811420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'24.1'!#REF!</c:f>
              <c:strCache>
                <c:ptCount val="1"/>
                <c:pt idx="0">
                  <c:v>renta fija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'24.1'!$A$3:$A$63</c:f>
              <c:numCach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xVal>
          <c:yVal>
            <c:numRef>
              <c:f>'24.1'!#REF!</c:f>
              <c:numCache>
                <c:ptCount val="61"/>
                <c:pt idx="22">
                  <c:v>100</c:v>
                </c:pt>
                <c:pt idx="23">
                  <c:v>105.25</c:v>
                </c:pt>
                <c:pt idx="24">
                  <c:v>110.775625</c:v>
                </c:pt>
                <c:pt idx="25">
                  <c:v>117.08983562499999</c:v>
                </c:pt>
                <c:pt idx="26">
                  <c:v>124.29086051593751</c:v>
                </c:pt>
                <c:pt idx="27">
                  <c:v>132.99122075205315</c:v>
                </c:pt>
                <c:pt idx="28">
                  <c:v>142.79267372147947</c:v>
                </c:pt>
                <c:pt idx="29">
                  <c:v>153.71631326117264</c:v>
                </c:pt>
                <c:pt idx="30">
                  <c:v>168.6421672788325</c:v>
                </c:pt>
                <c:pt idx="31">
                  <c:v>183.49954221609764</c:v>
                </c:pt>
                <c:pt idx="32">
                  <c:v>198.78505408269857</c:v>
                </c:pt>
                <c:pt idx="33">
                  <c:v>216.75522297177451</c:v>
                </c:pt>
                <c:pt idx="34">
                  <c:v>241.9855309256891</c:v>
                </c:pt>
                <c:pt idx="35">
                  <c:v>268.57974077442236</c:v>
                </c:pt>
                <c:pt idx="36">
                  <c:v>297.7475006225246</c:v>
                </c:pt>
                <c:pt idx="37">
                  <c:v>332.226661194613</c:v>
                </c:pt>
                <c:pt idx="38">
                  <c:v>377.04403778976626</c:v>
                </c:pt>
                <c:pt idx="39">
                  <c:v>430.58429115591304</c:v>
                </c:pt>
                <c:pt idx="40">
                  <c:v>494.3968831052194</c:v>
                </c:pt>
                <c:pt idx="41">
                  <c:v>567.3698630515497</c:v>
                </c:pt>
                <c:pt idx="42">
                  <c:v>664.3901096333648</c:v>
                </c:pt>
                <c:pt idx="43">
                  <c:v>788.6974991457673</c:v>
                </c:pt>
                <c:pt idx="44">
                  <c:v>898.9574095263455</c:v>
                </c:pt>
                <c:pt idx="45">
                  <c:v>1009.7089623799912</c:v>
                </c:pt>
                <c:pt idx="46">
                  <c:v>1114.3148108825583</c:v>
                </c:pt>
                <c:pt idx="47">
                  <c:v>1253.0470048374368</c:v>
                </c:pt>
                <c:pt idx="48">
                  <c:v>1403.4126454179293</c:v>
                </c:pt>
                <c:pt idx="49">
                  <c:v>1576.0324008043347</c:v>
                </c:pt>
                <c:pt idx="50">
                  <c:v>1796.6769369169417</c:v>
                </c:pt>
                <c:pt idx="51">
                  <c:v>1999.701430788556</c:v>
                </c:pt>
                <c:pt idx="52">
                  <c:v>2249.6641096371254</c:v>
                </c:pt>
                <c:pt idx="53">
                  <c:v>2436.386230737007</c:v>
                </c:pt>
                <c:pt idx="54">
                  <c:v>2710.9669589410673</c:v>
                </c:pt>
                <c:pt idx="55">
                  <c:v>2987.4855887530566</c:v>
                </c:pt>
                <c:pt idx="56">
                  <c:v>3193.323345818142</c:v>
                </c:pt>
                <c:pt idx="57">
                  <c:v>3372.149453183958</c:v>
                </c:pt>
                <c:pt idx="58">
                  <c:v>3506.698216365998</c:v>
                </c:pt>
                <c:pt idx="59">
                  <c:v>3700.7168152810964</c:v>
                </c:pt>
                <c:pt idx="60">
                  <c:v>3892.432449896734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Premium inflación (promedio 10 años)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axId val="29124774"/>
        <c:axId val="60796375"/>
      </c:scatterChart>
      <c:valAx>
        <c:axId val="29124774"/>
        <c:scaling>
          <c:orientation val="minMax"/>
          <c:max val="2003"/>
          <c:min val="198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796375"/>
        <c:crossesAt val="-0.2"/>
        <c:crossBetween val="midCat"/>
        <c:dispUnits/>
      </c:valAx>
      <c:valAx>
        <c:axId val="60796375"/>
        <c:scaling>
          <c:orientation val="minMax"/>
          <c:max val="0.2"/>
          <c:min val="-0.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9124774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'24.1'!$F$1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'24.1'!$F$3:$F$66</c:f>
              <c:numCache>
                <c:ptCount val="64"/>
                <c:pt idx="0">
                  <c:v>100</c:v>
                </c:pt>
                <c:pt idx="1">
                  <c:v>122.5044091710758</c:v>
                </c:pt>
                <c:pt idx="2">
                  <c:v>121.81126578180641</c:v>
                </c:pt>
                <c:pt idx="3">
                  <c:v>124.70450327244309</c:v>
                </c:pt>
                <c:pt idx="4">
                  <c:v>129.11246500905648</c:v>
                </c:pt>
                <c:pt idx="5">
                  <c:v>146.70731707317074</c:v>
                </c:pt>
                <c:pt idx="6">
                  <c:v>200.2989427633977</c:v>
                </c:pt>
                <c:pt idx="7">
                  <c:v>220.11286355086094</c:v>
                </c:pt>
                <c:pt idx="8">
                  <c:v>229.6161068224494</c:v>
                </c:pt>
                <c:pt idx="9">
                  <c:v>247.31971153846155</c:v>
                </c:pt>
                <c:pt idx="10">
                  <c:v>278.1272860277981</c:v>
                </c:pt>
                <c:pt idx="11">
                  <c:v>286.1290664406061</c:v>
                </c:pt>
                <c:pt idx="12">
                  <c:v>281.712175687494</c:v>
                </c:pt>
                <c:pt idx="13">
                  <c:v>284.71235795454544</c:v>
                </c:pt>
                <c:pt idx="14">
                  <c:v>294.211549139367</c:v>
                </c:pt>
                <c:pt idx="15">
                  <c:v>306.71051377371083</c:v>
                </c:pt>
                <c:pt idx="16">
                  <c:v>332.4078559982112</c:v>
                </c:pt>
                <c:pt idx="17">
                  <c:v>376.4025614068623</c:v>
                </c:pt>
                <c:pt idx="18">
                  <c:v>421.1066838767608</c:v>
                </c:pt>
                <c:pt idx="19">
                  <c:v>437.30496453900713</c:v>
                </c:pt>
                <c:pt idx="20">
                  <c:v>440.2005577641963</c:v>
                </c:pt>
                <c:pt idx="21">
                  <c:v>449.0091196071553</c:v>
                </c:pt>
                <c:pt idx="22">
                  <c:v>496.00453845530427</c:v>
                </c:pt>
                <c:pt idx="23">
                  <c:v>520.8040328729984</c:v>
                </c:pt>
                <c:pt idx="24">
                  <c:v>591.3109551691772</c:v>
                </c:pt>
                <c:pt idx="25">
                  <c:v>646.4211778179096</c:v>
                </c:pt>
                <c:pt idx="26">
                  <c:v>680.116832540026</c:v>
                </c:pt>
                <c:pt idx="27">
                  <c:v>723.4285462399718</c:v>
                </c:pt>
                <c:pt idx="28">
                  <c:v>744.0081268318678</c:v>
                </c:pt>
                <c:pt idx="29">
                  <c:v>768.908584563699</c:v>
                </c:pt>
                <c:pt idx="30">
                  <c:v>821.0075501171568</c:v>
                </c:pt>
                <c:pt idx="31">
                  <c:v>900.2190870570107</c:v>
                </c:pt>
                <c:pt idx="32">
                  <c:v>966.6170180262756</c:v>
                </c:pt>
                <c:pt idx="33">
                  <c:v>1103.8463705512254</c:v>
                </c:pt>
                <c:pt idx="34">
                  <c:v>1301.3080239924843</c:v>
                </c:pt>
                <c:pt idx="35">
                  <c:v>1484.8331025996</c:v>
                </c:pt>
                <c:pt idx="36">
                  <c:v>1778.4019817777216</c:v>
                </c:pt>
                <c:pt idx="37">
                  <c:v>2248.129768165321</c:v>
                </c:pt>
                <c:pt idx="38">
                  <c:v>2613.7402527561176</c:v>
                </c:pt>
                <c:pt idx="39">
                  <c:v>3021.535836177474</c:v>
                </c:pt>
                <c:pt idx="40">
                  <c:v>3482.4583006828616</c:v>
                </c:pt>
                <c:pt idx="41">
                  <c:v>3985.3193697518636</c:v>
                </c:pt>
                <c:pt idx="42">
                  <c:v>4564.651442307692</c:v>
                </c:pt>
                <c:pt idx="43">
                  <c:v>5102.202508412358</c:v>
                </c:pt>
                <c:pt idx="44">
                  <c:v>5561.672727272728</c:v>
                </c:pt>
                <c:pt idx="45">
                  <c:v>6014.452996151732</c:v>
                </c:pt>
                <c:pt idx="46">
                  <c:v>6527.511399751277</c:v>
                </c:pt>
                <c:pt idx="47">
                  <c:v>6827.848752024266</c:v>
                </c:pt>
                <c:pt idx="48">
                  <c:v>7223.8032929887695</c:v>
                </c:pt>
                <c:pt idx="49">
                  <c:v>7721.56090200352</c:v>
                </c:pt>
                <c:pt idx="50">
                  <c:v>8238.772623618046</c:v>
                </c:pt>
                <c:pt idx="51">
                  <c:v>8701.93358442523</c:v>
                </c:pt>
                <c:pt idx="52">
                  <c:v>9171.837997984192</c:v>
                </c:pt>
                <c:pt idx="53">
                  <c:v>9621.258059885417</c:v>
                </c:pt>
                <c:pt idx="54">
                  <c:v>10034.010030654501</c:v>
                </c:pt>
                <c:pt idx="55">
                  <c:v>10464.469060969579</c:v>
                </c:pt>
                <c:pt idx="56">
                  <c:v>10805.610752357186</c:v>
                </c:pt>
                <c:pt idx="57">
                  <c:v>11021.72296740433</c:v>
                </c:pt>
                <c:pt idx="58">
                  <c:v>11220.113980817609</c:v>
                </c:pt>
                <c:pt idx="59">
                  <c:v>11545.497286261318</c:v>
                </c:pt>
                <c:pt idx="60">
                  <c:v>11776.407231986545</c:v>
                </c:pt>
                <c:pt idx="61">
                  <c:v>12094.37022725018</c:v>
                </c:pt>
                <c:pt idx="62">
                  <c:v>12578.145036340187</c:v>
                </c:pt>
                <c:pt idx="63">
                  <c:v>12905.176807285032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0">
                  <c:v>100</c:v>
                </c:pt>
                <c:pt idx="1">
                  <c:v>109.72</c:v>
                </c:pt>
                <c:pt idx="2">
                  <c:v>119.92396</c:v>
                </c:pt>
                <c:pt idx="3">
                  <c:v>123.737541928</c:v>
                </c:pt>
                <c:pt idx="4">
                  <c:v>126.36077781687361</c:v>
                </c:pt>
                <c:pt idx="5">
                  <c:v>129.20389531775325</c:v>
                </c:pt>
                <c:pt idx="6">
                  <c:v>152.66732270745723</c:v>
                </c:pt>
                <c:pt idx="7">
                  <c:v>166.42264848339914</c:v>
                </c:pt>
                <c:pt idx="8">
                  <c:v>170.93270225729924</c:v>
                </c:pt>
                <c:pt idx="9">
                  <c:v>167.83882034644213</c:v>
                </c:pt>
                <c:pt idx="10">
                  <c:v>177.55668804450116</c:v>
                </c:pt>
                <c:pt idx="11">
                  <c:v>187.97926563271338</c:v>
                </c:pt>
                <c:pt idx="12">
                  <c:v>189.65228109684452</c:v>
                </c:pt>
                <c:pt idx="13">
                  <c:v>190.8660556958643</c:v>
                </c:pt>
                <c:pt idx="14">
                  <c:v>189.911725417385</c:v>
                </c:pt>
                <c:pt idx="15">
                  <c:v>190.59540762888759</c:v>
                </c:pt>
                <c:pt idx="16">
                  <c:v>196.04643628707376</c:v>
                </c:pt>
                <c:pt idx="17">
                  <c:v>201.9670386629434</c:v>
                </c:pt>
                <c:pt idx="18">
                  <c:v>205.5418552472775</c:v>
                </c:pt>
                <c:pt idx="19">
                  <c:v>208.64553726151138</c:v>
                </c:pt>
                <c:pt idx="20">
                  <c:v>211.73349121298173</c:v>
                </c:pt>
                <c:pt idx="21">
                  <c:v>213.1521056041087</c:v>
                </c:pt>
                <c:pt idx="22">
                  <c:v>215.7312460819184</c:v>
                </c:pt>
                <c:pt idx="23">
                  <c:v>219.31238476687824</c:v>
                </c:pt>
                <c:pt idx="24">
                  <c:v>221.96606462255747</c:v>
                </c:pt>
                <c:pt idx="25">
                  <c:v>226.25000966977285</c:v>
                </c:pt>
                <c:pt idx="26">
                  <c:v>233.82938499371025</c:v>
                </c:pt>
                <c:pt idx="27">
                  <c:v>240.93779829751904</c:v>
                </c:pt>
                <c:pt idx="28">
                  <c:v>252.31006237716193</c:v>
                </c:pt>
                <c:pt idx="29">
                  <c:v>267.7009761821688</c:v>
                </c:pt>
                <c:pt idx="30">
                  <c:v>282.37098967695164</c:v>
                </c:pt>
                <c:pt idx="31">
                  <c:v>291.85865493009726</c:v>
                </c:pt>
                <c:pt idx="32">
                  <c:v>301.8402209287066</c:v>
                </c:pt>
                <c:pt idx="33">
                  <c:v>328.34179232624706</c:v>
                </c:pt>
                <c:pt idx="34">
                  <c:v>368.3994909900492</c:v>
                </c:pt>
                <c:pt idx="35">
                  <c:v>394.22429530845164</c:v>
                </c:pt>
                <c:pt idx="36">
                  <c:v>413.22590634231904</c:v>
                </c:pt>
                <c:pt idx="37">
                  <c:v>441.2013002016941</c:v>
                </c:pt>
                <c:pt idx="38">
                  <c:v>481.0417776099071</c:v>
                </c:pt>
                <c:pt idx="39">
                  <c:v>545.1165423875467</c:v>
                </c:pt>
                <c:pt idx="40">
                  <c:v>612.7655052978413</c:v>
                </c:pt>
                <c:pt idx="41">
                  <c:v>667.5467414714683</c:v>
                </c:pt>
                <c:pt idx="42">
                  <c:v>693.3808003664141</c:v>
                </c:pt>
                <c:pt idx="43">
                  <c:v>719.7292707803379</c:v>
                </c:pt>
                <c:pt idx="44">
                  <c:v>748.6623874657074</c:v>
                </c:pt>
                <c:pt idx="45">
                  <c:v>776.8869594731647</c:v>
                </c:pt>
                <c:pt idx="46">
                  <c:v>785.7434708111588</c:v>
                </c:pt>
                <c:pt idx="47">
                  <c:v>820.3947578739309</c:v>
                </c:pt>
                <c:pt idx="48">
                  <c:v>856.6562061719586</c:v>
                </c:pt>
                <c:pt idx="49">
                  <c:v>896.4050541383375</c:v>
                </c:pt>
                <c:pt idx="50">
                  <c:v>951.0857624407761</c:v>
                </c:pt>
                <c:pt idx="51">
                  <c:v>980.2840953477079</c:v>
                </c:pt>
                <c:pt idx="52">
                  <c:v>1009.9867034367434</c:v>
                </c:pt>
                <c:pt idx="53">
                  <c:v>1037.7613377812538</c:v>
                </c:pt>
                <c:pt idx="54">
                  <c:v>1065.4695655000132</c:v>
                </c:pt>
                <c:pt idx="55">
                  <c:v>1093.9176028988636</c:v>
                </c:pt>
                <c:pt idx="56">
                  <c:v>1130.345059075396</c:v>
                </c:pt>
                <c:pt idx="57">
                  <c:v>1149.5609250796776</c:v>
                </c:pt>
                <c:pt idx="58">
                  <c:v>1167.9538998809526</c:v>
                </c:pt>
                <c:pt idx="59">
                  <c:v>1193.6488856783335</c:v>
                </c:pt>
                <c:pt idx="60">
                  <c:v>1234.2329477913968</c:v>
                </c:pt>
                <c:pt idx="61">
                  <c:v>1253.9806749560591</c:v>
                </c:pt>
                <c:pt idx="62">
                  <c:v>1291.600095204741</c:v>
                </c:pt>
                <c:pt idx="63">
                  <c:v>1320.0152972992453</c:v>
                </c:pt>
              </c:numCache>
            </c:numRef>
          </c:yVal>
          <c:smooth val="0"/>
        </c:ser>
        <c:axId val="10296464"/>
        <c:axId val="25559313"/>
      </c:scatterChart>
      <c:valAx>
        <c:axId val="10296464"/>
        <c:scaling>
          <c:orientation val="minMax"/>
          <c:max val="2003"/>
          <c:min val="1943"/>
        </c:scaling>
        <c:axPos val="b"/>
        <c:delete val="0"/>
        <c:numFmt formatCode="General" sourceLinked="1"/>
        <c:majorTickMark val="in"/>
        <c:minorTickMark val="none"/>
        <c:tickLblPos val="nextTo"/>
        <c:crossAx val="25559313"/>
        <c:crosses val="autoZero"/>
        <c:crossBetween val="midCat"/>
        <c:dispUnits/>
      </c:valAx>
      <c:valAx>
        <c:axId val="25559313"/>
        <c:scaling>
          <c:logBase val="10"/>
          <c:orientation val="minMax"/>
          <c:max val="10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Senda de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10296464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1">
                  <c:v>0.22504409171075812</c:v>
                </c:pt>
                <c:pt idx="2">
                  <c:v>-0.005658109728127636</c:v>
                </c:pt>
                <c:pt idx="3">
                  <c:v>0.02375180548422473</c:v>
                </c:pt>
                <c:pt idx="4">
                  <c:v>0.03534725387569426</c:v>
                </c:pt>
                <c:pt idx="5">
                  <c:v>0.13627539419125867</c:v>
                </c:pt>
                <c:pt idx="6">
                  <c:v>0.36529620171227006</c:v>
                </c:pt>
                <c:pt idx="7">
                  <c:v>0.09892174423940103</c:v>
                </c:pt>
                <c:pt idx="8">
                  <c:v>0.04317441115563225</c:v>
                </c:pt>
                <c:pt idx="9">
                  <c:v>0.07710088356171574</c:v>
                </c:pt>
                <c:pt idx="10">
                  <c:v>0.12456578692291398</c:v>
                </c:pt>
                <c:pt idx="11">
                  <c:v>0.028770209953467907</c:v>
                </c:pt>
                <c:pt idx="12">
                  <c:v>-0.015436707665031801</c:v>
                </c:pt>
                <c:pt idx="13">
                  <c:v>0.010649813980278866</c:v>
                </c:pt>
                <c:pt idx="14">
                  <c:v>0.03336416885120985</c:v>
                </c:pt>
                <c:pt idx="15">
                  <c:v>0.04248291636037416</c:v>
                </c:pt>
                <c:pt idx="16">
                  <c:v>0.0837837017985621</c:v>
                </c:pt>
                <c:pt idx="17">
                  <c:v>0.13235158139249226</c:v>
                </c:pt>
                <c:pt idx="18">
                  <c:v>0.11876678602507384</c:v>
                </c:pt>
                <c:pt idx="19">
                  <c:v>0.03846597853333256</c:v>
                </c:pt>
                <c:pt idx="20">
                  <c:v>0.006621450612255497</c:v>
                </c:pt>
                <c:pt idx="21">
                  <c:v>0.020010337759902574</c:v>
                </c:pt>
                <c:pt idx="22">
                  <c:v>0.10466473128489229</c:v>
                </c:pt>
                <c:pt idx="23">
                  <c:v>0.04999852318877296</c:v>
                </c:pt>
                <c:pt idx="24">
                  <c:v>0.1353809069166183</c:v>
                </c:pt>
                <c:pt idx="25">
                  <c:v>0.09320007039775713</c:v>
                </c:pt>
                <c:pt idx="26">
                  <c:v>0.05212647091152123</c:v>
                </c:pt>
                <c:pt idx="27">
                  <c:v>0.06368275512045463</c:v>
                </c:pt>
                <c:pt idx="28">
                  <c:v>0.028447288538527626</c:v>
                </c:pt>
                <c:pt idx="29">
                  <c:v>0.03346799159017566</c:v>
                </c:pt>
                <c:pt idx="30">
                  <c:v>0.06775703458041149</c:v>
                </c:pt>
                <c:pt idx="31">
                  <c:v>0.0964808873299039</c:v>
                </c:pt>
                <c:pt idx="32">
                  <c:v>0.07375752405598557</c:v>
                </c:pt>
                <c:pt idx="33">
                  <c:v>0.14196869076974972</c:v>
                </c:pt>
                <c:pt idx="34">
                  <c:v>0.17888508646602053</c:v>
                </c:pt>
                <c:pt idx="35">
                  <c:v>0.14103123566705644</c:v>
                </c:pt>
                <c:pt idx="36">
                  <c:v>0.19771170151322082</c:v>
                </c:pt>
                <c:pt idx="37">
                  <c:v>0.26412914020600176</c:v>
                </c:pt>
                <c:pt idx="38">
                  <c:v>0.16262872800673245</c:v>
                </c:pt>
                <c:pt idx="39">
                  <c:v>0.1560199346478086</c:v>
                </c:pt>
                <c:pt idx="40">
                  <c:v>0.15254575470747955</c:v>
                </c:pt>
                <c:pt idx="41">
                  <c:v>0.14439830305230017</c:v>
                </c:pt>
                <c:pt idx="42">
                  <c:v>0.14536653623117268</c:v>
                </c:pt>
                <c:pt idx="43">
                  <c:v>0.1177638803090959</c:v>
                </c:pt>
                <c:pt idx="44">
                  <c:v>0.0900533089587896</c:v>
                </c:pt>
                <c:pt idx="45">
                  <c:v>0.08141080769796272</c:v>
                </c:pt>
                <c:pt idx="46">
                  <c:v>0.08530425026645294</c:v>
                </c:pt>
                <c:pt idx="47">
                  <c:v>0.046011003869626865</c:v>
                </c:pt>
                <c:pt idx="48">
                  <c:v>0.05799111189261685</c:v>
                </c:pt>
                <c:pt idx="49">
                  <c:v>0.06890519977168541</c:v>
                </c:pt>
                <c:pt idx="50">
                  <c:v>0.06698279378724115</c:v>
                </c:pt>
                <c:pt idx="51">
                  <c:v>0.0562172282166693</c:v>
                </c:pt>
                <c:pt idx="52">
                  <c:v>0.05400000000000005</c:v>
                </c:pt>
                <c:pt idx="53">
                  <c:v>0.04899999999999993</c:v>
                </c:pt>
                <c:pt idx="54">
                  <c:v>0.04289999999999994</c:v>
                </c:pt>
                <c:pt idx="55">
                  <c:v>0.04289999999999994</c:v>
                </c:pt>
                <c:pt idx="56">
                  <c:v>0.03259999999999996</c:v>
                </c:pt>
                <c:pt idx="57">
                  <c:v>0.020000000000000018</c:v>
                </c:pt>
                <c:pt idx="58">
                  <c:v>0.018000000000000016</c:v>
                </c:pt>
                <c:pt idx="59">
                  <c:v>0.028999999999999915</c:v>
                </c:pt>
                <c:pt idx="60">
                  <c:v>0.020000000000000018</c:v>
                </c:pt>
                <c:pt idx="61">
                  <c:v>0.026999999999999913</c:v>
                </c:pt>
                <c:pt idx="62">
                  <c:v>0.040000000000000036</c:v>
                </c:pt>
                <c:pt idx="63">
                  <c:v>0.026000000000000023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0">
                  <c:v>0.0096</c:v>
                </c:pt>
                <c:pt idx="1">
                  <c:v>0.0972</c:v>
                </c:pt>
                <c:pt idx="2">
                  <c:v>0.093</c:v>
                </c:pt>
                <c:pt idx="3">
                  <c:v>0.0318</c:v>
                </c:pt>
                <c:pt idx="4">
                  <c:v>0.0212</c:v>
                </c:pt>
                <c:pt idx="5">
                  <c:v>0.0225</c:v>
                </c:pt>
                <c:pt idx="6">
                  <c:v>0.1816</c:v>
                </c:pt>
                <c:pt idx="7">
                  <c:v>0.0901</c:v>
                </c:pt>
                <c:pt idx="8">
                  <c:v>0.0271</c:v>
                </c:pt>
                <c:pt idx="9">
                  <c:v>-0.0181</c:v>
                </c:pt>
                <c:pt idx="10">
                  <c:v>0.0579</c:v>
                </c:pt>
                <c:pt idx="11">
                  <c:v>0.0587</c:v>
                </c:pt>
                <c:pt idx="12">
                  <c:v>0.0089</c:v>
                </c:pt>
                <c:pt idx="13">
                  <c:v>0.0064</c:v>
                </c:pt>
                <c:pt idx="14">
                  <c:v>-0.005</c:v>
                </c:pt>
                <c:pt idx="15">
                  <c:v>0.0036</c:v>
                </c:pt>
                <c:pt idx="16">
                  <c:v>0.0286</c:v>
                </c:pt>
                <c:pt idx="17">
                  <c:v>0.0302</c:v>
                </c:pt>
                <c:pt idx="18">
                  <c:v>0.0177</c:v>
                </c:pt>
                <c:pt idx="19">
                  <c:v>0.0151</c:v>
                </c:pt>
                <c:pt idx="20">
                  <c:v>0.0148</c:v>
                </c:pt>
                <c:pt idx="21">
                  <c:v>0.0067</c:v>
                </c:pt>
                <c:pt idx="22">
                  <c:v>0.0121</c:v>
                </c:pt>
                <c:pt idx="23">
                  <c:v>0.0166</c:v>
                </c:pt>
                <c:pt idx="24">
                  <c:v>0.0121</c:v>
                </c:pt>
                <c:pt idx="25">
                  <c:v>0.0193</c:v>
                </c:pt>
                <c:pt idx="26">
                  <c:v>0.0335</c:v>
                </c:pt>
                <c:pt idx="27">
                  <c:v>0.0304</c:v>
                </c:pt>
                <c:pt idx="28">
                  <c:v>0.0472</c:v>
                </c:pt>
                <c:pt idx="29">
                  <c:v>0.061</c:v>
                </c:pt>
                <c:pt idx="30">
                  <c:v>0.0548</c:v>
                </c:pt>
                <c:pt idx="31">
                  <c:v>0.0336</c:v>
                </c:pt>
                <c:pt idx="32">
                  <c:v>0.0342</c:v>
                </c:pt>
                <c:pt idx="33">
                  <c:v>0.0878</c:v>
                </c:pt>
                <c:pt idx="34">
                  <c:v>0.122</c:v>
                </c:pt>
                <c:pt idx="35">
                  <c:v>0.0701</c:v>
                </c:pt>
                <c:pt idx="36">
                  <c:v>0.0482</c:v>
                </c:pt>
                <c:pt idx="37">
                  <c:v>0.0677</c:v>
                </c:pt>
                <c:pt idx="38">
                  <c:v>0.0903</c:v>
                </c:pt>
                <c:pt idx="39">
                  <c:v>0.1332</c:v>
                </c:pt>
                <c:pt idx="40">
                  <c:v>0.1241</c:v>
                </c:pt>
                <c:pt idx="41">
                  <c:v>0.0894</c:v>
                </c:pt>
                <c:pt idx="42">
                  <c:v>0.0387</c:v>
                </c:pt>
                <c:pt idx="43">
                  <c:v>0.038</c:v>
                </c:pt>
                <c:pt idx="44">
                  <c:v>0.0402</c:v>
                </c:pt>
                <c:pt idx="45">
                  <c:v>0.0377</c:v>
                </c:pt>
                <c:pt idx="46">
                  <c:v>0.0114</c:v>
                </c:pt>
                <c:pt idx="47">
                  <c:v>0.0441</c:v>
                </c:pt>
                <c:pt idx="48">
                  <c:v>0.0442</c:v>
                </c:pt>
                <c:pt idx="49">
                  <c:v>0.0464</c:v>
                </c:pt>
                <c:pt idx="50">
                  <c:v>0.061</c:v>
                </c:pt>
                <c:pt idx="51">
                  <c:v>0.0307</c:v>
                </c:pt>
                <c:pt idx="52">
                  <c:v>0.0303</c:v>
                </c:pt>
                <c:pt idx="53">
                  <c:v>0.0275</c:v>
                </c:pt>
                <c:pt idx="54">
                  <c:v>0.0267</c:v>
                </c:pt>
                <c:pt idx="55">
                  <c:v>0.0267</c:v>
                </c:pt>
                <c:pt idx="56">
                  <c:v>0.0333</c:v>
                </c:pt>
                <c:pt idx="57">
                  <c:v>0.017</c:v>
                </c:pt>
                <c:pt idx="58">
                  <c:v>0.016</c:v>
                </c:pt>
                <c:pt idx="59">
                  <c:v>0.022</c:v>
                </c:pt>
                <c:pt idx="60">
                  <c:v>0.034</c:v>
                </c:pt>
                <c:pt idx="61">
                  <c:v>0.016</c:v>
                </c:pt>
                <c:pt idx="62">
                  <c:v>0.03</c:v>
                </c:pt>
                <c:pt idx="63">
                  <c:v>0.022</c:v>
                </c:pt>
              </c:numCache>
            </c:numRef>
          </c:yVal>
          <c:smooth val="0"/>
        </c:ser>
        <c:axId val="28707226"/>
        <c:axId val="57038443"/>
      </c:scatterChart>
      <c:valAx>
        <c:axId val="28707226"/>
        <c:scaling>
          <c:orientation val="minMax"/>
          <c:max val="2003"/>
          <c:min val="194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57038443"/>
        <c:crosses val="autoZero"/>
        <c:crossBetween val="midCat"/>
        <c:dispUnits/>
      </c:valAx>
      <c:valAx>
        <c:axId val="57038443"/>
        <c:scaling>
          <c:orientation val="minMax"/>
          <c:max val="0.38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Inflación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8707226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'24.1'!#REF!</c:f>
              <c:strCache>
                <c:ptCount val="1"/>
                <c:pt idx="0">
                  <c:v>Rentabilidad diferencial geométrica 20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42">
                  <c:v>-0.04106615918339651</c:v>
                </c:pt>
                <c:pt idx="43">
                  <c:v>-0.03324337058518245</c:v>
                </c:pt>
                <c:pt idx="44">
                  <c:v>-0.018674741677051854</c:v>
                </c:pt>
                <c:pt idx="45">
                  <c:v>-0.008080333753892832</c:v>
                </c:pt>
                <c:pt idx="46">
                  <c:v>0.029195109903323413</c:v>
                </c:pt>
                <c:pt idx="47">
                  <c:v>0.0306754538043148</c:v>
                </c:pt>
                <c:pt idx="48">
                  <c:v>0.023293239854489833</c:v>
                </c:pt>
                <c:pt idx="49">
                  <c:v>0.0018236316762338944</c:v>
                </c:pt>
                <c:pt idx="50">
                  <c:v>-0.0091396761385516</c:v>
                </c:pt>
                <c:pt idx="51">
                  <c:v>-0.012144973834776529</c:v>
                </c:pt>
                <c:pt idx="52">
                  <c:v>-0.03531768164284754</c:v>
                </c:pt>
                <c:pt idx="53">
                  <c:v>-0.01861915402020453</c:v>
                </c:pt>
                <c:pt idx="54">
                  <c:v>-0.01912609211039107</c:v>
                </c:pt>
                <c:pt idx="55">
                  <c:v>-0.014494120358999218</c:v>
                </c:pt>
                <c:pt idx="56">
                  <c:v>0.025504412992077397</c:v>
                </c:pt>
                <c:pt idx="57">
                  <c:v>0.07005081183229289</c:v>
                </c:pt>
                <c:pt idx="58">
                  <c:v>0.09738149763181192</c:v>
                </c:pt>
                <c:pt idx="59">
                  <c:v>0.11850600278728751</c:v>
                </c:pt>
                <c:pt idx="60">
                  <c:v>0.10697337846215138</c:v>
                </c:pt>
                <c:pt idx="61">
                  <c:v>0.09114921857246827</c:v>
                </c:pt>
                <c:pt idx="62">
                  <c:v>0.09021456261653804</c:v>
                </c:pt>
                <c:pt idx="63">
                  <c:v>0.09783552152906316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Rentabilidad diferencial geométrica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32">
                  <c:v>0.08141004163655863</c:v>
                </c:pt>
                <c:pt idx="33">
                  <c:v>0.09444571477851982</c:v>
                </c:pt>
                <c:pt idx="34">
                  <c:v>0.06980087335539076</c:v>
                </c:pt>
                <c:pt idx="35">
                  <c:v>0.06058791556067611</c:v>
                </c:pt>
                <c:pt idx="36">
                  <c:v>0.012922459213806192</c:v>
                </c:pt>
                <c:pt idx="37">
                  <c:v>-0.032458880817990865</c:v>
                </c:pt>
                <c:pt idx="38">
                  <c:v>-0.07495306847073313</c:v>
                </c:pt>
                <c:pt idx="39">
                  <c:v>-0.13512491032614726</c:v>
                </c:pt>
                <c:pt idx="40">
                  <c:v>-0.11491264885104713</c:v>
                </c:pt>
                <c:pt idx="41">
                  <c:v>-0.10722948690449963</c:v>
                </c:pt>
                <c:pt idx="42">
                  <c:v>-0.15657131336589936</c:v>
                </c:pt>
                <c:pt idx="43">
                  <c:v>-0.1538385635487317</c:v>
                </c:pt>
                <c:pt idx="44">
                  <c:v>-0.10486941574503672</c:v>
                </c:pt>
                <c:pt idx="45">
                  <c:v>-0.07592749648375863</c:v>
                </c:pt>
                <c:pt idx="46">
                  <c:v>0.04642660435857349</c:v>
                </c:pt>
                <c:pt idx="47">
                  <c:v>0.10028072957927248</c:v>
                </c:pt>
                <c:pt idx="48">
                  <c:v>0.1346126346451335</c:v>
                </c:pt>
                <c:pt idx="49">
                  <c:v>0.16226784535849537</c:v>
                </c:pt>
                <c:pt idx="50">
                  <c:v>0.11039843478325873</c:v>
                </c:pt>
                <c:pt idx="51">
                  <c:v>0.093257616051446</c:v>
                </c:pt>
                <c:pt idx="52">
                  <c:v>0.10125044542969897</c:v>
                </c:pt>
                <c:pt idx="53">
                  <c:v>0.1326434606601945</c:v>
                </c:pt>
                <c:pt idx="54">
                  <c:v>0.0717715368603169</c:v>
                </c:pt>
                <c:pt idx="55">
                  <c:v>0.04892551972487813</c:v>
                </c:pt>
                <c:pt idx="56">
                  <c:v>0.005476070138292988</c:v>
                </c:pt>
                <c:pt idx="57">
                  <c:v>0.0414608654765487</c:v>
                </c:pt>
                <c:pt idx="58">
                  <c:v>0.06250461519482342</c:v>
                </c:pt>
                <c:pt idx="59">
                  <c:v>0.07782951624218737</c:v>
                </c:pt>
                <c:pt idx="60">
                  <c:v>0.1036515462913461</c:v>
                </c:pt>
                <c:pt idx="61">
                  <c:v>0.0890869626349935</c:v>
                </c:pt>
                <c:pt idx="62">
                  <c:v>0.07978022940782892</c:v>
                </c:pt>
                <c:pt idx="63">
                  <c:v>0.06552884721961094</c:v>
                </c:pt>
              </c:numCache>
            </c:numRef>
          </c:yVal>
          <c:smooth val="0"/>
        </c:ser>
        <c:axId val="43583940"/>
        <c:axId val="56711141"/>
      </c:scatterChart>
      <c:valAx>
        <c:axId val="43583940"/>
        <c:scaling>
          <c:orientation val="minMax"/>
          <c:max val="2003"/>
          <c:min val="198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711141"/>
        <c:crossesAt val="-0.4"/>
        <c:crossBetween val="midCat"/>
        <c:dispUnits/>
      </c:valAx>
      <c:valAx>
        <c:axId val="56711141"/>
        <c:scaling>
          <c:orientation val="minMax"/>
          <c:max val="0.2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583940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'24.1'!$B$2</c:f>
              <c:strCache>
                <c:ptCount val="1"/>
                <c:pt idx="0">
                  <c:v>I. Total B.M.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'24.1'!$B$3:$B$66</c:f>
              <c:numCache>
                <c:ptCount val="64"/>
                <c:pt idx="0">
                  <c:v>100</c:v>
                </c:pt>
                <c:pt idx="1">
                  <c:v>138.92</c:v>
                </c:pt>
                <c:pt idx="2">
                  <c:v>150.51</c:v>
                </c:pt>
                <c:pt idx="3">
                  <c:v>127.66</c:v>
                </c:pt>
                <c:pt idx="4">
                  <c:v>156.82</c:v>
                </c:pt>
                <c:pt idx="5">
                  <c:v>168.42</c:v>
                </c:pt>
                <c:pt idx="6">
                  <c:v>274.71</c:v>
                </c:pt>
                <c:pt idx="7">
                  <c:v>304.24</c:v>
                </c:pt>
                <c:pt idx="8">
                  <c:v>220.11</c:v>
                </c:pt>
                <c:pt idx="9">
                  <c:v>205.77</c:v>
                </c:pt>
                <c:pt idx="10">
                  <c:v>228.12</c:v>
                </c:pt>
                <c:pt idx="11">
                  <c:v>270.02</c:v>
                </c:pt>
                <c:pt idx="12">
                  <c:v>289.91</c:v>
                </c:pt>
                <c:pt idx="13">
                  <c:v>320.7</c:v>
                </c:pt>
                <c:pt idx="14">
                  <c:v>423.9</c:v>
                </c:pt>
                <c:pt idx="15">
                  <c:v>643.54</c:v>
                </c:pt>
                <c:pt idx="16">
                  <c:v>891.95</c:v>
                </c:pt>
                <c:pt idx="17">
                  <c:v>787.66</c:v>
                </c:pt>
                <c:pt idx="18">
                  <c:v>750.37</c:v>
                </c:pt>
                <c:pt idx="19">
                  <c:v>678.26</c:v>
                </c:pt>
                <c:pt idx="20">
                  <c:v>741.87</c:v>
                </c:pt>
                <c:pt idx="21">
                  <c:v>1024.1</c:v>
                </c:pt>
                <c:pt idx="22">
                  <c:v>1224.04</c:v>
                </c:pt>
                <c:pt idx="23">
                  <c:v>1229.41</c:v>
                </c:pt>
                <c:pt idx="24">
                  <c:v>1322.94</c:v>
                </c:pt>
                <c:pt idx="25">
                  <c:v>1467.57</c:v>
                </c:pt>
                <c:pt idx="26">
                  <c:v>1571.75</c:v>
                </c:pt>
                <c:pt idx="27">
                  <c:v>1641.17</c:v>
                </c:pt>
                <c:pt idx="28">
                  <c:v>2233.81</c:v>
                </c:pt>
                <c:pt idx="29">
                  <c:v>3478.85</c:v>
                </c:pt>
                <c:pt idx="30">
                  <c:v>3153.49</c:v>
                </c:pt>
                <c:pt idx="31">
                  <c:v>3739.15</c:v>
                </c:pt>
                <c:pt idx="32">
                  <c:v>5061.98</c:v>
                </c:pt>
                <c:pt idx="33">
                  <c:v>5877.43</c:v>
                </c:pt>
                <c:pt idx="34">
                  <c:v>5402.12</c:v>
                </c:pt>
                <c:pt idx="35">
                  <c:v>5791.74</c:v>
                </c:pt>
                <c:pt idx="36">
                  <c:v>4235.62</c:v>
                </c:pt>
                <c:pt idx="37">
                  <c:v>3035.2</c:v>
                </c:pt>
                <c:pt idx="38">
                  <c:v>2916.15</c:v>
                </c:pt>
                <c:pt idx="39">
                  <c:v>2655.93</c:v>
                </c:pt>
                <c:pt idx="40">
                  <c:v>3110.88</c:v>
                </c:pt>
                <c:pt idx="41">
                  <c:v>4224.04</c:v>
                </c:pt>
                <c:pt idx="42">
                  <c:v>3797.79</c:v>
                </c:pt>
                <c:pt idx="43">
                  <c:v>5003.73</c:v>
                </c:pt>
                <c:pt idx="44">
                  <c:v>7647.3</c:v>
                </c:pt>
                <c:pt idx="45">
                  <c:v>10940.29</c:v>
                </c:pt>
                <c:pt idx="46">
                  <c:v>23619.8</c:v>
                </c:pt>
                <c:pt idx="47">
                  <c:v>26562.38</c:v>
                </c:pt>
                <c:pt idx="48">
                  <c:v>33124.75</c:v>
                </c:pt>
                <c:pt idx="49">
                  <c:v>36844.2</c:v>
                </c:pt>
                <c:pt idx="50">
                  <c:v>28541.58</c:v>
                </c:pt>
                <c:pt idx="51">
                  <c:v>32808.03</c:v>
                </c:pt>
                <c:pt idx="52">
                  <c:v>30338.54</c:v>
                </c:pt>
                <c:pt idx="53">
                  <c:v>47366.62</c:v>
                </c:pt>
                <c:pt idx="54">
                  <c:v>42994.68</c:v>
                </c:pt>
                <c:pt idx="55">
                  <c:v>49740.55</c:v>
                </c:pt>
                <c:pt idx="56">
                  <c:v>71099.14</c:v>
                </c:pt>
                <c:pt idx="57">
                  <c:v>103349.71</c:v>
                </c:pt>
                <c:pt idx="58">
                  <c:v>144131.51</c:v>
                </c:pt>
                <c:pt idx="59">
                  <c:v>172526.43</c:v>
                </c:pt>
                <c:pt idx="60">
                  <c:v>154560.22</c:v>
                </c:pt>
                <c:pt idx="61">
                  <c:v>148930.21</c:v>
                </c:pt>
                <c:pt idx="62">
                  <c:v>118435.89</c:v>
                </c:pt>
                <c:pt idx="63">
                  <c:v>157474.03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0">
                  <c:v>100</c:v>
                </c:pt>
                <c:pt idx="1">
                  <c:v>88.41</c:v>
                </c:pt>
                <c:pt idx="2">
                  <c:v>106.392594</c:v>
                </c:pt>
                <c:pt idx="3">
                  <c:v>133.948275846</c:v>
                </c:pt>
                <c:pt idx="4">
                  <c:v>160.40306032558502</c:v>
                </c:pt>
                <c:pt idx="5">
                  <c:v>218.8539355082282</c:v>
                </c:pt>
                <c:pt idx="6">
                  <c:v>201.1924229127142</c:v>
                </c:pt>
                <c:pt idx="7">
                  <c:v>212.68051026103015</c:v>
                </c:pt>
                <c:pt idx="8">
                  <c:v>224.3779383253868</c:v>
                </c:pt>
                <c:pt idx="9">
                  <c:v>266.53855293672694</c:v>
                </c:pt>
                <c:pt idx="10">
                  <c:v>351.057928072963</c:v>
                </c:pt>
                <c:pt idx="11">
                  <c:v>435.3820423960887</c:v>
                </c:pt>
                <c:pt idx="12">
                  <c:v>515.3617235842502</c:v>
                </c:pt>
                <c:pt idx="13">
                  <c:v>510.2596425207661</c:v>
                </c:pt>
                <c:pt idx="14">
                  <c:v>778.7582664151931</c:v>
                </c:pt>
                <c:pt idx="15">
                  <c:v>1024.5343752958279</c:v>
                </c:pt>
                <c:pt idx="16">
                  <c:v>1091.7438303152344</c:v>
                </c:pt>
                <c:pt idx="17">
                  <c:v>974.0538454072521</c:v>
                </c:pt>
                <c:pt idx="18">
                  <c:v>1396.4035927758366</c:v>
                </c:pt>
                <c:pt idx="19">
                  <c:v>1563.4134624718265</c:v>
                </c:pt>
                <c:pt idx="20">
                  <c:v>1556.065419198209</c:v>
                </c:pt>
                <c:pt idx="21">
                  <c:v>1974.4914104206073</c:v>
                </c:pt>
                <c:pt idx="22">
                  <c:v>1802.118310290888</c:v>
                </c:pt>
                <c:pt idx="23">
                  <c:v>2213.0012850372104</c:v>
                </c:pt>
                <c:pt idx="24">
                  <c:v>2577.703896811343</c:v>
                </c:pt>
                <c:pt idx="25">
                  <c:v>2898.628031964355</c:v>
                </c:pt>
                <c:pt idx="26">
                  <c:v>2607.026051948741</c:v>
                </c:pt>
                <c:pt idx="27">
                  <c:v>3232.1908992060494</c:v>
                </c:pt>
                <c:pt idx="28">
                  <c:v>3589.6712126582383</c:v>
                </c:pt>
                <c:pt idx="29">
                  <c:v>3284.549159582288</c:v>
                </c:pt>
                <c:pt idx="30">
                  <c:v>3416.259580881538</c:v>
                </c:pt>
                <c:pt idx="31">
                  <c:v>3905.1263269056863</c:v>
                </c:pt>
                <c:pt idx="32">
                  <c:v>4646.319303752385</c:v>
                </c:pt>
                <c:pt idx="33">
                  <c:v>3965.168893822285</c:v>
                </c:pt>
                <c:pt idx="34">
                  <c:v>2915.5886876275263</c:v>
                </c:pt>
                <c:pt idx="35">
                  <c:v>4000.1876794249656</c:v>
                </c:pt>
                <c:pt idx="36">
                  <c:v>4953.832422199877</c:v>
                </c:pt>
                <c:pt idx="37">
                  <c:v>4598.1472542859265</c:v>
                </c:pt>
                <c:pt idx="38">
                  <c:v>4899.785714167084</c:v>
                </c:pt>
                <c:pt idx="39">
                  <c:v>5803.306199859495</c:v>
                </c:pt>
                <c:pt idx="40">
                  <c:v>7684.738069853944</c:v>
                </c:pt>
                <c:pt idx="41">
                  <c:v>7307.417430624115</c:v>
                </c:pt>
                <c:pt idx="42">
                  <c:v>8871.935502520737</c:v>
                </c:pt>
                <c:pt idx="43">
                  <c:v>10869.008184138156</c:v>
                </c:pt>
                <c:pt idx="44">
                  <c:v>11550.494997283618</c:v>
                </c:pt>
                <c:pt idx="45">
                  <c:v>15265.134188410031</c:v>
                </c:pt>
                <c:pt idx="46">
                  <c:v>18084.604473009364</c:v>
                </c:pt>
                <c:pt idx="47">
                  <c:v>19030.429286947754</c:v>
                </c:pt>
                <c:pt idx="48">
                  <c:v>22229.44445008367</c:v>
                </c:pt>
                <c:pt idx="49">
                  <c:v>29229.496507415017</c:v>
                </c:pt>
                <c:pt idx="50">
                  <c:v>28302.921468129964</c:v>
                </c:pt>
                <c:pt idx="51">
                  <c:v>36955.12456093729</c:v>
                </c:pt>
                <c:pt idx="52">
                  <c:v>39756.32300265634</c:v>
                </c:pt>
                <c:pt idx="53">
                  <c:v>43875.07806573153</c:v>
                </c:pt>
                <c:pt idx="54">
                  <c:v>44993.89255640769</c:v>
                </c:pt>
                <c:pt idx="55">
                  <c:v>61898.09798985006</c:v>
                </c:pt>
                <c:pt idx="56">
                  <c:v>75979.91528254095</c:v>
                </c:pt>
                <c:pt idx="57">
                  <c:v>101131.83772014642</c:v>
                </c:pt>
                <c:pt idx="58">
                  <c:v>129767.60368857467</c:v>
                </c:pt>
                <c:pt idx="59">
                  <c:v>156876.05609911794</c:v>
                </c:pt>
                <c:pt idx="60">
                  <c:v>142593.14852788925</c:v>
                </c:pt>
                <c:pt idx="61">
                  <c:v>125645.195064485</c:v>
                </c:pt>
                <c:pt idx="62">
                  <c:v>97877.18632189848</c:v>
                </c:pt>
                <c:pt idx="63">
                  <c:v>125654.73180005327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'24.1'!#REF!</c:f>
              <c:strCache>
                <c:ptCount val="1"/>
                <c:pt idx="0">
                  <c:v>T-Bonds.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0">
                  <c:v>100</c:v>
                </c:pt>
                <c:pt idx="1">
                  <c:v>100.93</c:v>
                </c:pt>
                <c:pt idx="2">
                  <c:v>104.179946</c:v>
                </c:pt>
                <c:pt idx="3">
                  <c:v>106.3468888768</c:v>
                </c:pt>
                <c:pt idx="4">
                  <c:v>109.33523645423807</c:v>
                </c:pt>
                <c:pt idx="5">
                  <c:v>121.0669073257778</c:v>
                </c:pt>
                <c:pt idx="6">
                  <c:v>120.94584041845202</c:v>
                </c:pt>
                <c:pt idx="7">
                  <c:v>117.76496481544673</c:v>
                </c:pt>
                <c:pt idx="8">
                  <c:v>121.76897361917193</c:v>
                </c:pt>
                <c:pt idx="9">
                  <c:v>129.6230724176085</c:v>
                </c:pt>
                <c:pt idx="10">
                  <c:v>129.70084626105907</c:v>
                </c:pt>
                <c:pt idx="11">
                  <c:v>124.59063291837334</c:v>
                </c:pt>
                <c:pt idx="12">
                  <c:v>126.03588426022648</c:v>
                </c:pt>
                <c:pt idx="13">
                  <c:v>130.6109868588727</c:v>
                </c:pt>
                <c:pt idx="14">
                  <c:v>140.00191681402566</c:v>
                </c:pt>
                <c:pt idx="15">
                  <c:v>138.18189189544333</c:v>
                </c:pt>
                <c:pt idx="16">
                  <c:v>130.45752413848805</c:v>
                </c:pt>
                <c:pt idx="17">
                  <c:v>140.17660968680542</c:v>
                </c:pt>
                <c:pt idx="18">
                  <c:v>131.6258364959103</c:v>
                </c:pt>
                <c:pt idx="19">
                  <c:v>128.65109259110275</c:v>
                </c:pt>
                <c:pt idx="20">
                  <c:v>146.37921315015672</c:v>
                </c:pt>
                <c:pt idx="21">
                  <c:v>147.79909151771324</c:v>
                </c:pt>
                <c:pt idx="22">
                  <c:v>157.98244892328367</c:v>
                </c:pt>
                <c:pt idx="23">
                  <c:v>159.8940365552554</c:v>
                </c:pt>
                <c:pt idx="24">
                  <c:v>165.50631723834485</c:v>
                </c:pt>
                <c:pt idx="25">
                  <c:v>166.68141209073713</c:v>
                </c:pt>
                <c:pt idx="26">
                  <c:v>172.76528363204903</c:v>
                </c:pt>
                <c:pt idx="27">
                  <c:v>156.88815406626372</c:v>
                </c:pt>
                <c:pt idx="28">
                  <c:v>156.48024486569142</c:v>
                </c:pt>
                <c:pt idx="29">
                  <c:v>148.5310484265143</c:v>
                </c:pt>
                <c:pt idx="30">
                  <c:v>166.50330528612253</c:v>
                </c:pt>
                <c:pt idx="31">
                  <c:v>188.53169257547654</c:v>
                </c:pt>
                <c:pt idx="32">
                  <c:v>199.2402927137636</c:v>
                </c:pt>
                <c:pt idx="33">
                  <c:v>197.02872546464084</c:v>
                </c:pt>
                <c:pt idx="34">
                  <c:v>205.59947502235275</c:v>
                </c:pt>
                <c:pt idx="35">
                  <c:v>224.49406677690698</c:v>
                </c:pt>
                <c:pt idx="36">
                  <c:v>262.0968229620389</c:v>
                </c:pt>
                <c:pt idx="37">
                  <c:v>260.34077424819327</c:v>
                </c:pt>
                <c:pt idx="38">
                  <c:v>257.3208212669142</c:v>
                </c:pt>
                <c:pt idx="39">
                  <c:v>254.18150724745786</c:v>
                </c:pt>
                <c:pt idx="40">
                  <c:v>244.14133771118327</c:v>
                </c:pt>
                <c:pt idx="41">
                  <c:v>248.65795245884016</c:v>
                </c:pt>
                <c:pt idx="42">
                  <c:v>348.99143627598215</c:v>
                </c:pt>
                <c:pt idx="43">
                  <c:v>351.3645780426588</c:v>
                </c:pt>
                <c:pt idx="44">
                  <c:v>405.5801324346411</c:v>
                </c:pt>
                <c:pt idx="45">
                  <c:v>531.1882994496493</c:v>
                </c:pt>
                <c:pt idx="46">
                  <c:v>661.0107198351436</c:v>
                </c:pt>
                <c:pt idx="47">
                  <c:v>643.2295314715782</c:v>
                </c:pt>
                <c:pt idx="48">
                  <c:v>705.4298271648798</c:v>
                </c:pt>
                <c:pt idx="49">
                  <c:v>833.1831688644396</c:v>
                </c:pt>
                <c:pt idx="50">
                  <c:v>884.6738887002621</c:v>
                </c:pt>
                <c:pt idx="51">
                  <c:v>964.5599408498957</c:v>
                </c:pt>
                <c:pt idx="52">
                  <c:v>1084.5511974916228</c:v>
                </c:pt>
                <c:pt idx="53">
                  <c:v>1174.5689468834275</c:v>
                </c:pt>
                <c:pt idx="54">
                  <c:v>1210.9805842368137</c:v>
                </c:pt>
                <c:pt idx="55">
                  <c:v>1311.4919727284691</c:v>
                </c:pt>
                <c:pt idx="56">
                  <c:v>1352.1482238830515</c:v>
                </c:pt>
                <c:pt idx="57">
                  <c:v>1476.005001190739</c:v>
                </c:pt>
                <c:pt idx="58">
                  <c:v>1620.210689807074</c:v>
                </c:pt>
                <c:pt idx="59">
                  <c:v>1486.5433078979904</c:v>
                </c:pt>
                <c:pt idx="60">
                  <c:v>1734.2014229937956</c:v>
                </c:pt>
                <c:pt idx="61">
                  <c:v>1829.140279895591</c:v>
                </c:pt>
                <c:pt idx="62">
                  <c:v>1916.2732062686973</c:v>
                </c:pt>
                <c:pt idx="63">
                  <c:v>2017.370031811815</c:v>
                </c:pt>
              </c:numCache>
            </c:numRef>
          </c:yVal>
          <c:smooth val="0"/>
        </c:ser>
        <c:axId val="40638222"/>
        <c:axId val="30199679"/>
      </c:scatterChart>
      <c:valAx>
        <c:axId val="40638222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30199679"/>
        <c:crosses val="autoZero"/>
        <c:crossBetween val="midCat"/>
        <c:dispUnits/>
      </c:valAx>
      <c:valAx>
        <c:axId val="30199679"/>
        <c:scaling>
          <c:logBase val="10"/>
          <c:orientation val="minMax"/>
          <c:max val="100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0638222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0">
                  <c:v>-0.0978</c:v>
                </c:pt>
                <c:pt idx="1">
                  <c:v>-0.1159</c:v>
                </c:pt>
                <c:pt idx="2">
                  <c:v>0.2034</c:v>
                </c:pt>
                <c:pt idx="3">
                  <c:v>0.259</c:v>
                </c:pt>
                <c:pt idx="4">
                  <c:v>0.1975</c:v>
                </c:pt>
                <c:pt idx="5">
                  <c:v>0.3644</c:v>
                </c:pt>
                <c:pt idx="6">
                  <c:v>-0.0807</c:v>
                </c:pt>
                <c:pt idx="7">
                  <c:v>0.0571</c:v>
                </c:pt>
                <c:pt idx="8">
                  <c:v>0.055</c:v>
                </c:pt>
                <c:pt idx="9">
                  <c:v>0.1879</c:v>
                </c:pt>
                <c:pt idx="10">
                  <c:v>0.3171</c:v>
                </c:pt>
                <c:pt idx="11">
                  <c:v>0.2402</c:v>
                </c:pt>
                <c:pt idx="12">
                  <c:v>0.1837</c:v>
                </c:pt>
                <c:pt idx="13">
                  <c:v>-0.0099</c:v>
                </c:pt>
                <c:pt idx="14">
                  <c:v>0.5262</c:v>
                </c:pt>
                <c:pt idx="15">
                  <c:v>0.3156</c:v>
                </c:pt>
                <c:pt idx="16">
                  <c:v>0.0656</c:v>
                </c:pt>
                <c:pt idx="17">
                  <c:v>-0.1078</c:v>
                </c:pt>
                <c:pt idx="18">
                  <c:v>0.4336</c:v>
                </c:pt>
                <c:pt idx="19">
                  <c:v>0.1196</c:v>
                </c:pt>
                <c:pt idx="20">
                  <c:v>-0.0047</c:v>
                </c:pt>
                <c:pt idx="21">
                  <c:v>0.2689</c:v>
                </c:pt>
                <c:pt idx="22">
                  <c:v>-0.0873</c:v>
                </c:pt>
                <c:pt idx="23">
                  <c:v>0.228</c:v>
                </c:pt>
                <c:pt idx="24">
                  <c:v>0.1648</c:v>
                </c:pt>
                <c:pt idx="25">
                  <c:v>0.1245</c:v>
                </c:pt>
                <c:pt idx="26">
                  <c:v>-0.1006</c:v>
                </c:pt>
                <c:pt idx="27">
                  <c:v>0.2398</c:v>
                </c:pt>
                <c:pt idx="28">
                  <c:v>0.1106</c:v>
                </c:pt>
                <c:pt idx="29">
                  <c:v>-0.085</c:v>
                </c:pt>
                <c:pt idx="30">
                  <c:v>0.0401</c:v>
                </c:pt>
                <c:pt idx="31">
                  <c:v>0.1431</c:v>
                </c:pt>
                <c:pt idx="32">
                  <c:v>0.1898</c:v>
                </c:pt>
                <c:pt idx="33">
                  <c:v>-0.1466</c:v>
                </c:pt>
                <c:pt idx="34">
                  <c:v>-0.2647</c:v>
                </c:pt>
                <c:pt idx="35">
                  <c:v>0.372</c:v>
                </c:pt>
                <c:pt idx="36">
                  <c:v>0.2384</c:v>
                </c:pt>
                <c:pt idx="37">
                  <c:v>-0.0718</c:v>
                </c:pt>
                <c:pt idx="38">
                  <c:v>0.0656</c:v>
                </c:pt>
                <c:pt idx="39">
                  <c:v>0.1844</c:v>
                </c:pt>
                <c:pt idx="40">
                  <c:v>0.3242</c:v>
                </c:pt>
                <c:pt idx="41">
                  <c:v>-0.0491</c:v>
                </c:pt>
                <c:pt idx="42">
                  <c:v>0.2141</c:v>
                </c:pt>
                <c:pt idx="43">
                  <c:v>0.2251</c:v>
                </c:pt>
                <c:pt idx="44">
                  <c:v>0.0627</c:v>
                </c:pt>
                <c:pt idx="45">
                  <c:v>0.3216</c:v>
                </c:pt>
                <c:pt idx="46">
                  <c:v>0.1847</c:v>
                </c:pt>
                <c:pt idx="47">
                  <c:v>0.0523</c:v>
                </c:pt>
                <c:pt idx="48">
                  <c:v>0.1681</c:v>
                </c:pt>
                <c:pt idx="49">
                  <c:v>0.3149</c:v>
                </c:pt>
                <c:pt idx="50">
                  <c:v>-0.0317</c:v>
                </c:pt>
                <c:pt idx="51">
                  <c:v>0.3057</c:v>
                </c:pt>
                <c:pt idx="52">
                  <c:v>0.0758</c:v>
                </c:pt>
                <c:pt idx="53">
                  <c:v>0.1036</c:v>
                </c:pt>
                <c:pt idx="54">
                  <c:v>0.0255</c:v>
                </c:pt>
                <c:pt idx="55">
                  <c:v>0.3757</c:v>
                </c:pt>
                <c:pt idx="56">
                  <c:v>0.2275</c:v>
                </c:pt>
                <c:pt idx="57">
                  <c:v>0.33103383103383094</c:v>
                </c:pt>
                <c:pt idx="58">
                  <c:v>0.2831528291582083</c:v>
                </c:pt>
                <c:pt idx="59">
                  <c:v>0.2089</c:v>
                </c:pt>
                <c:pt idx="60">
                  <c:v>-0.09104580983476807</c:v>
                </c:pt>
                <c:pt idx="61">
                  <c:v>-0.11885531414638384</c:v>
                </c:pt>
                <c:pt idx="62">
                  <c:v>-0.22100334778687813</c:v>
                </c:pt>
                <c:pt idx="63">
                  <c:v>0.2838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I.TotalBM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  <c:pt idx="60">
                  <c:v>-0.10413598658478007</c:v>
                </c:pt>
                <c:pt idx="61">
                  <c:v>-0.03642599628804877</c:v>
                </c:pt>
                <c:pt idx="62">
                  <c:v>-0.20475577117631139</c:v>
                </c:pt>
                <c:pt idx="63">
                  <c:v>0.32961410599439067</c:v>
                </c:pt>
              </c:numCache>
            </c:numRef>
          </c:yVal>
          <c:smooth val="0"/>
        </c:ser>
        <c:axId val="3361656"/>
        <c:axId val="30254905"/>
      </c:scatterChart>
      <c:valAx>
        <c:axId val="3361656"/>
        <c:scaling>
          <c:orientation val="minMax"/>
          <c:max val="2003"/>
          <c:min val="194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254905"/>
        <c:crossesAt val="-0.4"/>
        <c:crossBetween val="midCat"/>
        <c:dispUnits/>
      </c:valAx>
      <c:valAx>
        <c:axId val="30254905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61656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'24.1'!$E$2</c:f>
              <c:strCache>
                <c:ptCount val="1"/>
                <c:pt idx="0">
                  <c:v>ITBM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'24.1'!$E$3:$E$66</c:f>
              <c:numCache>
                <c:ptCount val="64"/>
                <c:pt idx="0">
                  <c:v>100</c:v>
                </c:pt>
                <c:pt idx="1">
                  <c:v>113.4</c:v>
                </c:pt>
                <c:pt idx="2">
                  <c:v>123.56</c:v>
                </c:pt>
                <c:pt idx="3">
                  <c:v>102.37</c:v>
                </c:pt>
                <c:pt idx="4">
                  <c:v>121.46</c:v>
                </c:pt>
                <c:pt idx="5">
                  <c:v>114.8</c:v>
                </c:pt>
                <c:pt idx="6">
                  <c:v>137.15</c:v>
                </c:pt>
                <c:pt idx="7">
                  <c:v>138.22</c:v>
                </c:pt>
                <c:pt idx="8">
                  <c:v>95.86</c:v>
                </c:pt>
                <c:pt idx="9">
                  <c:v>83.2</c:v>
                </c:pt>
                <c:pt idx="10">
                  <c:v>82.02</c:v>
                </c:pt>
                <c:pt idx="11">
                  <c:v>94.37</c:v>
                </c:pt>
                <c:pt idx="12">
                  <c:v>102.91</c:v>
                </c:pt>
                <c:pt idx="13">
                  <c:v>112.64</c:v>
                </c:pt>
                <c:pt idx="14">
                  <c:v>144.08</c:v>
                </c:pt>
                <c:pt idx="15">
                  <c:v>209.82</c:v>
                </c:pt>
                <c:pt idx="16">
                  <c:v>268.33</c:v>
                </c:pt>
                <c:pt idx="17">
                  <c:v>209.26</c:v>
                </c:pt>
                <c:pt idx="18">
                  <c:v>178.19</c:v>
                </c:pt>
                <c:pt idx="19">
                  <c:v>155.1</c:v>
                </c:pt>
                <c:pt idx="20">
                  <c:v>168.53</c:v>
                </c:pt>
                <c:pt idx="21">
                  <c:v>228.08</c:v>
                </c:pt>
                <c:pt idx="22">
                  <c:v>246.78</c:v>
                </c:pt>
                <c:pt idx="23">
                  <c:v>236.06</c:v>
                </c:pt>
                <c:pt idx="24">
                  <c:v>223.73</c:v>
                </c:pt>
                <c:pt idx="25">
                  <c:v>227.03</c:v>
                </c:pt>
                <c:pt idx="26">
                  <c:v>231.1</c:v>
                </c:pt>
                <c:pt idx="27">
                  <c:v>226.86</c:v>
                </c:pt>
                <c:pt idx="28">
                  <c:v>300.24</c:v>
                </c:pt>
                <c:pt idx="29">
                  <c:v>452.44</c:v>
                </c:pt>
                <c:pt idx="30">
                  <c:v>384.1</c:v>
                </c:pt>
                <c:pt idx="31">
                  <c:v>415.36</c:v>
                </c:pt>
                <c:pt idx="32">
                  <c:v>523.68</c:v>
                </c:pt>
                <c:pt idx="33">
                  <c:v>532.45</c:v>
                </c:pt>
                <c:pt idx="34">
                  <c:v>415.13</c:v>
                </c:pt>
                <c:pt idx="35">
                  <c:v>390.06</c:v>
                </c:pt>
                <c:pt idx="36">
                  <c:v>238.17</c:v>
                </c:pt>
                <c:pt idx="37">
                  <c:v>135.01</c:v>
                </c:pt>
                <c:pt idx="38">
                  <c:v>111.57</c:v>
                </c:pt>
                <c:pt idx="39">
                  <c:v>87.9</c:v>
                </c:pt>
                <c:pt idx="40">
                  <c:v>89.33</c:v>
                </c:pt>
                <c:pt idx="41">
                  <c:v>105.99</c:v>
                </c:pt>
                <c:pt idx="42">
                  <c:v>83.2</c:v>
                </c:pt>
                <c:pt idx="43">
                  <c:v>98.07</c:v>
                </c:pt>
                <c:pt idx="44">
                  <c:v>137.5</c:v>
                </c:pt>
                <c:pt idx="45">
                  <c:v>181.9</c:v>
                </c:pt>
                <c:pt idx="46">
                  <c:v>361.85</c:v>
                </c:pt>
                <c:pt idx="47">
                  <c:v>389.03</c:v>
                </c:pt>
                <c:pt idx="48">
                  <c:v>458.55</c:v>
                </c:pt>
                <c:pt idx="49">
                  <c:v>477.16</c:v>
                </c:pt>
                <c:pt idx="50">
                  <c:v>346.43</c:v>
                </c:pt>
                <c:pt idx="51">
                  <c:v>377.02</c:v>
                </c:pt>
                <c:pt idx="52">
                  <c:v>330.7792833526702</c:v>
                </c:pt>
                <c:pt idx="53">
                  <c:v>492.3121249339414</c:v>
                </c:pt>
                <c:pt idx="54">
                  <c:v>428.48950587699915</c:v>
                </c:pt>
                <c:pt idx="55">
                  <c:v>475.3279856836934</c:v>
                </c:pt>
                <c:pt idx="56">
                  <c:v>657.9835386397765</c:v>
                </c:pt>
                <c:pt idx="57">
                  <c:v>937.6910516227516</c:v>
                </c:pt>
                <c:pt idx="58">
                  <c:v>1284.5815135783243</c:v>
                </c:pt>
                <c:pt idx="59">
                  <c:v>1494.3178775443444</c:v>
                </c:pt>
                <c:pt idx="60">
                  <c:v>1312.456481465676</c:v>
                </c:pt>
                <c:pt idx="61">
                  <c:v>1231.401116400761</c:v>
                </c:pt>
                <c:pt idx="62">
                  <c:v>941.600606908416</c:v>
                </c:pt>
                <c:pt idx="63">
                  <c:v>1220.2392291991318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Acciones USA deflactado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0">
                  <c:v>100</c:v>
                </c:pt>
                <c:pt idx="1">
                  <c:v>80.57783448778709</c:v>
                </c:pt>
                <c:pt idx="2">
                  <c:v>88.71671182305855</c:v>
                </c:pt>
                <c:pt idx="3">
                  <c:v>108.2519288478685</c:v>
                </c:pt>
                <c:pt idx="4">
                  <c:v>126.94054523631269</c:v>
                </c:pt>
                <c:pt idx="5">
                  <c:v>169.38648402975556</c:v>
                </c:pt>
                <c:pt idx="6">
                  <c:v>131.784863548201</c:v>
                </c:pt>
                <c:pt idx="7">
                  <c:v>127.79541258306875</c:v>
                </c:pt>
                <c:pt idx="8">
                  <c:v>131.2668292037168</c:v>
                </c:pt>
                <c:pt idx="9">
                  <c:v>158.80625971188022</c:v>
                </c:pt>
                <c:pt idx="10">
                  <c:v>197.71597000332486</c:v>
                </c:pt>
                <c:pt idx="11">
                  <c:v>231.61173703421505</c:v>
                </c:pt>
                <c:pt idx="12">
                  <c:v>271.74032424164966</c:v>
                </c:pt>
                <c:pt idx="13">
                  <c:v>267.3391246339998</c:v>
                </c:pt>
                <c:pt idx="14">
                  <c:v>410.06328845870394</c:v>
                </c:pt>
                <c:pt idx="15">
                  <c:v>537.5441035235858</c:v>
                </c:pt>
                <c:pt idx="16">
                  <c:v>556.8802223553696</c:v>
                </c:pt>
                <c:pt idx="17">
                  <c:v>482.2835705547085</c:v>
                </c:pt>
                <c:pt idx="18">
                  <c:v>679.3767581283582</c:v>
                </c:pt>
                <c:pt idx="19">
                  <c:v>749.3155535420252</c:v>
                </c:pt>
                <c:pt idx="20">
                  <c:v>734.9169988572899</c:v>
                </c:pt>
                <c:pt idx="21">
                  <c:v>926.3297703884127</c:v>
                </c:pt>
                <c:pt idx="22">
                  <c:v>835.3534052302185</c:v>
                </c:pt>
                <c:pt idx="23">
                  <c:v>1009.063527073292</c:v>
                </c:pt>
                <c:pt idx="24">
                  <c:v>1161.3054009830753</c:v>
                </c:pt>
                <c:pt idx="25">
                  <c:v>1281.1615063332365</c:v>
                </c:pt>
                <c:pt idx="26">
                  <c:v>1114.9266171225088</c:v>
                </c:pt>
                <c:pt idx="27">
                  <c:v>1341.5042895074598</c:v>
                </c:pt>
                <c:pt idx="28">
                  <c:v>1422.722177164806</c:v>
                </c:pt>
                <c:pt idx="29">
                  <c:v>1226.9470236623918</c:v>
                </c:pt>
                <c:pt idx="30">
                  <c:v>1209.8479326045258</c:v>
                </c:pt>
                <c:pt idx="31">
                  <c:v>1338.0197095203494</c:v>
                </c:pt>
                <c:pt idx="32">
                  <c:v>1539.3307391097578</c:v>
                </c:pt>
                <c:pt idx="33">
                  <c:v>1207.634540132623</c:v>
                </c:pt>
                <c:pt idx="34">
                  <c:v>791.4203898034916</c:v>
                </c:pt>
                <c:pt idx="35">
                  <c:v>1014.6984158586959</c:v>
                </c:pt>
                <c:pt idx="36">
                  <c:v>1198.8194220562953</c:v>
                </c:pt>
                <c:pt idx="37">
                  <c:v>1042.188056151216</c:v>
                </c:pt>
                <c:pt idx="38">
                  <c:v>1018.5779992981159</c:v>
                </c:pt>
                <c:pt idx="39">
                  <c:v>1064.5991725809113</c:v>
                </c:pt>
                <c:pt idx="40">
                  <c:v>1254.10748539422</c:v>
                </c:pt>
                <c:pt idx="41">
                  <c:v>1094.667530623613</c:v>
                </c:pt>
                <c:pt idx="42">
                  <c:v>1279.5184836142566</c:v>
                </c:pt>
                <c:pt idx="43">
                  <c:v>1510.1523066241095</c:v>
                </c:pt>
                <c:pt idx="44">
                  <c:v>1542.817589165008</c:v>
                </c:pt>
                <c:pt idx="45">
                  <c:v>1964.910596357786</c:v>
                </c:pt>
                <c:pt idx="46">
                  <c:v>2301.591441076793</c:v>
                </c:pt>
                <c:pt idx="47">
                  <c:v>2319.667343592673</c:v>
                </c:pt>
                <c:pt idx="48">
                  <c:v>2594.90846969029</c:v>
                </c:pt>
                <c:pt idx="49">
                  <c:v>3260.7465087879996</c:v>
                </c:pt>
                <c:pt idx="50">
                  <c:v>2975.8537648062397</c:v>
                </c:pt>
                <c:pt idx="51">
                  <c:v>3769.8382271344785</c:v>
                </c:pt>
                <c:pt idx="52">
                  <c:v>3936.3214255568982</c:v>
                </c:pt>
                <c:pt idx="53">
                  <c:v>4227.858224082328</c:v>
                </c:pt>
                <c:pt idx="54">
                  <c:v>4222.916732050676</c:v>
                </c:pt>
                <c:pt idx="55">
                  <c:v>5658.387599378702</c:v>
                </c:pt>
                <c:pt idx="56">
                  <c:v>6721.833715510846</c:v>
                </c:pt>
                <c:pt idx="57">
                  <c:v>8797.43174230951</c:v>
                </c:pt>
                <c:pt idx="58">
                  <c:v>11110.678572313655</c:v>
                </c:pt>
                <c:pt idx="59">
                  <c:v>13142.562941360058</c:v>
                </c:pt>
                <c:pt idx="60">
                  <c:v>11553.1795503477</c:v>
                </c:pt>
                <c:pt idx="61">
                  <c:v>10019.70744635979</c:v>
                </c:pt>
                <c:pt idx="62">
                  <c:v>7577.9791814263735</c:v>
                </c:pt>
                <c:pt idx="63">
                  <c:v>9519.18754707943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'24.1'!#REF!</c:f>
              <c:strCache>
                <c:ptCount val="1"/>
                <c:pt idx="0">
                  <c:v>T.Bonds USA deflactado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0">
                  <c:v>100</c:v>
                </c:pt>
                <c:pt idx="1">
                  <c:v>91.9886985052862</c:v>
                </c:pt>
                <c:pt idx="2">
                  <c:v>86.87166934781007</c:v>
                </c:pt>
                <c:pt idx="3">
                  <c:v>85.94553214794001</c:v>
                </c:pt>
                <c:pt idx="4">
                  <c:v>86.52624520299366</c:v>
                </c:pt>
                <c:pt idx="5">
                  <c:v>93.70221155332507</c:v>
                </c:pt>
                <c:pt idx="6">
                  <c:v>79.22182578010472</c:v>
                </c:pt>
                <c:pt idx="7">
                  <c:v>70.76258303099529</c:v>
                </c:pt>
                <c:pt idx="8">
                  <c:v>71.23796208163678</c:v>
                </c:pt>
                <c:pt idx="9">
                  <c:v>77.23068605347015</c:v>
                </c:pt>
                <c:pt idx="10">
                  <c:v>73.0475701532302</c:v>
                </c:pt>
                <c:pt idx="11">
                  <c:v>66.27892310304424</c:v>
                </c:pt>
                <c:pt idx="12">
                  <c:v>66.45629756273124</c:v>
                </c:pt>
                <c:pt idx="13">
                  <c:v>68.43070465446979</c:v>
                </c:pt>
                <c:pt idx="14">
                  <c:v>73.71946966746349</c:v>
                </c:pt>
                <c:pt idx="15">
                  <c:v>72.50011614366925</c:v>
                </c:pt>
                <c:pt idx="16">
                  <c:v>66.5441956554911</c:v>
                </c:pt>
                <c:pt idx="17">
                  <c:v>69.4056864995391</c:v>
                </c:pt>
                <c:pt idx="18">
                  <c:v>64.03845890052787</c:v>
                </c:pt>
                <c:pt idx="19">
                  <c:v>61.660121888854256</c:v>
                </c:pt>
                <c:pt idx="20">
                  <c:v>69.13370780955694</c:v>
                </c:pt>
                <c:pt idx="21">
                  <c:v>69.33972859373164</c:v>
                </c:pt>
                <c:pt idx="22">
                  <c:v>73.23113911060148</c:v>
                </c:pt>
                <c:pt idx="23">
                  <c:v>72.90698002541784</c:v>
                </c:pt>
                <c:pt idx="24">
                  <c:v>74.56379312746762</c:v>
                </c:pt>
                <c:pt idx="25">
                  <c:v>73.6713392118833</c:v>
                </c:pt>
                <c:pt idx="26">
                  <c:v>73.88518925313696</c:v>
                </c:pt>
                <c:pt idx="27">
                  <c:v>65.11562535012972</c:v>
                </c:pt>
                <c:pt idx="28">
                  <c:v>62.019026665602915</c:v>
                </c:pt>
                <c:pt idx="29">
                  <c:v>55.48393978415673</c:v>
                </c:pt>
                <c:pt idx="30">
                  <c:v>58.966151401251146</c:v>
                </c:pt>
                <c:pt idx="31">
                  <c:v>64.59691682627385</c:v>
                </c:pt>
                <c:pt idx="32">
                  <c:v>66.00852997679966</c:v>
                </c:pt>
                <c:pt idx="33">
                  <c:v>60.00720288109688</c:v>
                </c:pt>
                <c:pt idx="34">
                  <c:v>55.808837973640465</c:v>
                </c:pt>
                <c:pt idx="35">
                  <c:v>56.94577159463417</c:v>
                </c:pt>
                <c:pt idx="36">
                  <c:v>63.42700661775938</c:v>
                </c:pt>
                <c:pt idx="37">
                  <c:v>59.007254540995035</c:v>
                </c:pt>
                <c:pt idx="38">
                  <c:v>53.49240611604098</c:v>
                </c:pt>
                <c:pt idx="39">
                  <c:v>46.62883759391571</c:v>
                </c:pt>
                <c:pt idx="40">
                  <c:v>39.84253937279249</c:v>
                </c:pt>
                <c:pt idx="41">
                  <c:v>37.24951932365445</c:v>
                </c:pt>
                <c:pt idx="42">
                  <c:v>50.3318574860393</c:v>
                </c:pt>
                <c:pt idx="43">
                  <c:v>48.81899240553406</c:v>
                </c:pt>
                <c:pt idx="44">
                  <c:v>54.173969365225894</c:v>
                </c:pt>
                <c:pt idx="45">
                  <c:v>68.37394977125983</c:v>
                </c:pt>
                <c:pt idx="46">
                  <c:v>84.12551225564142</c:v>
                </c:pt>
                <c:pt idx="47">
                  <c:v>78.40488073552787</c:v>
                </c:pt>
                <c:pt idx="48">
                  <c:v>82.34689973439325</c:v>
                </c:pt>
                <c:pt idx="49">
                  <c:v>92.94717438483549</c:v>
                </c:pt>
                <c:pt idx="50">
                  <c:v>93.01725707994188</c:v>
                </c:pt>
                <c:pt idx="51">
                  <c:v>98.39595943946895</c:v>
                </c:pt>
                <c:pt idx="52">
                  <c:v>107.38272036663001</c:v>
                </c:pt>
                <c:pt idx="53">
                  <c:v>113.18295489738229</c:v>
                </c:pt>
                <c:pt idx="54">
                  <c:v>113.65698499970891</c:v>
                </c:pt>
                <c:pt idx="55">
                  <c:v>119.88946601216006</c:v>
                </c:pt>
                <c:pt idx="56">
                  <c:v>119.62260665686344</c:v>
                </c:pt>
                <c:pt idx="57">
                  <c:v>128.39728360534133</c:v>
                </c:pt>
                <c:pt idx="58">
                  <c:v>138.72214391100704</c:v>
                </c:pt>
                <c:pt idx="59">
                  <c:v>124.5377368281301</c:v>
                </c:pt>
                <c:pt idx="60">
                  <c:v>140.50843692813982</c:v>
                </c:pt>
                <c:pt idx="61">
                  <c:v>145.86670404308154</c:v>
                </c:pt>
                <c:pt idx="62">
                  <c:v>148.36428189988132</c:v>
                </c:pt>
                <c:pt idx="63">
                  <c:v>152.82929189831052</c:v>
                </c:pt>
              </c:numCache>
            </c:numRef>
          </c:yVal>
          <c:smooth val="0"/>
        </c:ser>
        <c:axId val="3858690"/>
        <c:axId val="34728211"/>
      </c:scatterChart>
      <c:valAx>
        <c:axId val="3858690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34728211"/>
        <c:crosses val="autoZero"/>
        <c:crossBetween val="midCat"/>
        <c:dispUnits/>
      </c:valAx>
      <c:valAx>
        <c:axId val="34728211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3858690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</cdr:y>
    </cdr:from>
    <cdr:to>
      <cdr:x>0.41525</cdr:x>
      <cdr:y>0.15875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0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Rentabilidad anual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95250</xdr:rowOff>
    </xdr:from>
    <xdr:to>
      <xdr:col>10</xdr:col>
      <xdr:colOff>219075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180975" y="381000"/>
        <a:ext cx="78105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114</xdr:row>
      <xdr:rowOff>76200</xdr:rowOff>
    </xdr:to>
    <xdr:graphicFrame>
      <xdr:nvGraphicFramePr>
        <xdr:cNvPr id="2" name="Chart 4"/>
        <xdr:cNvGraphicFramePr/>
      </xdr:nvGraphicFramePr>
      <xdr:xfrm>
        <a:off x="0" y="14335125"/>
        <a:ext cx="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126</xdr:row>
      <xdr:rowOff>114300</xdr:rowOff>
    </xdr:to>
    <xdr:graphicFrame>
      <xdr:nvGraphicFramePr>
        <xdr:cNvPr id="3" name="Chart 5"/>
        <xdr:cNvGraphicFramePr/>
      </xdr:nvGraphicFramePr>
      <xdr:xfrm>
        <a:off x="0" y="16202025"/>
        <a:ext cx="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0</xdr:colOff>
      <xdr:row>138</xdr:row>
      <xdr:rowOff>0</xdr:rowOff>
    </xdr:to>
    <xdr:graphicFrame>
      <xdr:nvGraphicFramePr>
        <xdr:cNvPr id="4" name="Chart 6"/>
        <xdr:cNvGraphicFramePr/>
      </xdr:nvGraphicFramePr>
      <xdr:xfrm>
        <a:off x="0" y="17935575"/>
        <a:ext cx="0" cy="1333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0</xdr:colOff>
      <xdr:row>153</xdr:row>
      <xdr:rowOff>76200</xdr:rowOff>
    </xdr:to>
    <xdr:graphicFrame>
      <xdr:nvGraphicFramePr>
        <xdr:cNvPr id="5" name="Chart 7"/>
        <xdr:cNvGraphicFramePr/>
      </xdr:nvGraphicFramePr>
      <xdr:xfrm>
        <a:off x="0" y="19802475"/>
        <a:ext cx="0" cy="1543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90</xdr:row>
      <xdr:rowOff>28575</xdr:rowOff>
    </xdr:from>
    <xdr:to>
      <xdr:col>0</xdr:col>
      <xdr:colOff>0</xdr:colOff>
      <xdr:row>100</xdr:row>
      <xdr:rowOff>57150</xdr:rowOff>
    </xdr:to>
    <xdr:graphicFrame>
      <xdr:nvGraphicFramePr>
        <xdr:cNvPr id="6" name="Chart 8"/>
        <xdr:cNvGraphicFramePr/>
      </xdr:nvGraphicFramePr>
      <xdr:xfrm>
        <a:off x="0" y="12896850"/>
        <a:ext cx="0" cy="1362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0</xdr:colOff>
      <xdr:row>183</xdr:row>
      <xdr:rowOff>9525</xdr:rowOff>
    </xdr:to>
    <xdr:graphicFrame>
      <xdr:nvGraphicFramePr>
        <xdr:cNvPr id="7" name="Chart 9"/>
        <xdr:cNvGraphicFramePr/>
      </xdr:nvGraphicFramePr>
      <xdr:xfrm>
        <a:off x="0" y="23669625"/>
        <a:ext cx="0" cy="1609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186</xdr:row>
      <xdr:rowOff>95250</xdr:rowOff>
    </xdr:from>
    <xdr:to>
      <xdr:col>0</xdr:col>
      <xdr:colOff>0</xdr:colOff>
      <xdr:row>198</xdr:row>
      <xdr:rowOff>9525</xdr:rowOff>
    </xdr:to>
    <xdr:graphicFrame>
      <xdr:nvGraphicFramePr>
        <xdr:cNvPr id="8" name="Chart 10"/>
        <xdr:cNvGraphicFramePr/>
      </xdr:nvGraphicFramePr>
      <xdr:xfrm>
        <a:off x="0" y="25765125"/>
        <a:ext cx="0" cy="1514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200</xdr:row>
      <xdr:rowOff>0</xdr:rowOff>
    </xdr:from>
    <xdr:to>
      <xdr:col>0</xdr:col>
      <xdr:colOff>0</xdr:colOff>
      <xdr:row>210</xdr:row>
      <xdr:rowOff>123825</xdr:rowOff>
    </xdr:to>
    <xdr:graphicFrame>
      <xdr:nvGraphicFramePr>
        <xdr:cNvPr id="9" name="Chart 11"/>
        <xdr:cNvGraphicFramePr/>
      </xdr:nvGraphicFramePr>
      <xdr:xfrm>
        <a:off x="0" y="27536775"/>
        <a:ext cx="0" cy="145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212</xdr:row>
      <xdr:rowOff>95250</xdr:rowOff>
    </xdr:from>
    <xdr:to>
      <xdr:col>0</xdr:col>
      <xdr:colOff>0</xdr:colOff>
      <xdr:row>223</xdr:row>
      <xdr:rowOff>123825</xdr:rowOff>
    </xdr:to>
    <xdr:graphicFrame>
      <xdr:nvGraphicFramePr>
        <xdr:cNvPr id="10" name="Chart 12"/>
        <xdr:cNvGraphicFramePr/>
      </xdr:nvGraphicFramePr>
      <xdr:xfrm>
        <a:off x="0" y="29232225"/>
        <a:ext cx="0" cy="149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227</xdr:row>
      <xdr:rowOff>0</xdr:rowOff>
    </xdr:from>
    <xdr:to>
      <xdr:col>0</xdr:col>
      <xdr:colOff>0</xdr:colOff>
      <xdr:row>237</xdr:row>
      <xdr:rowOff>114300</xdr:rowOff>
    </xdr:to>
    <xdr:graphicFrame>
      <xdr:nvGraphicFramePr>
        <xdr:cNvPr id="11" name="Chart 13"/>
        <xdr:cNvGraphicFramePr/>
      </xdr:nvGraphicFramePr>
      <xdr:xfrm>
        <a:off x="0" y="31137225"/>
        <a:ext cx="0" cy="144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9525</xdr:rowOff>
    </xdr:from>
    <xdr:to>
      <xdr:col>0</xdr:col>
      <xdr:colOff>0</xdr:colOff>
      <xdr:row>88</xdr:row>
      <xdr:rowOff>114300</xdr:rowOff>
    </xdr:to>
    <xdr:graphicFrame>
      <xdr:nvGraphicFramePr>
        <xdr:cNvPr id="12" name="Chart 14"/>
        <xdr:cNvGraphicFramePr/>
      </xdr:nvGraphicFramePr>
      <xdr:xfrm>
        <a:off x="0" y="11277600"/>
        <a:ext cx="0" cy="1438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240</xdr:row>
      <xdr:rowOff>0</xdr:rowOff>
    </xdr:from>
    <xdr:to>
      <xdr:col>0</xdr:col>
      <xdr:colOff>0</xdr:colOff>
      <xdr:row>251</xdr:row>
      <xdr:rowOff>47625</xdr:rowOff>
    </xdr:to>
    <xdr:graphicFrame>
      <xdr:nvGraphicFramePr>
        <xdr:cNvPr id="13" name="Chart 15"/>
        <xdr:cNvGraphicFramePr/>
      </xdr:nvGraphicFramePr>
      <xdr:xfrm>
        <a:off x="0" y="32870775"/>
        <a:ext cx="0" cy="1514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254</xdr:row>
      <xdr:rowOff>0</xdr:rowOff>
    </xdr:from>
    <xdr:to>
      <xdr:col>0</xdr:col>
      <xdr:colOff>0</xdr:colOff>
      <xdr:row>266</xdr:row>
      <xdr:rowOff>9525</xdr:rowOff>
    </xdr:to>
    <xdr:graphicFrame>
      <xdr:nvGraphicFramePr>
        <xdr:cNvPr id="14" name="Chart 16"/>
        <xdr:cNvGraphicFramePr/>
      </xdr:nvGraphicFramePr>
      <xdr:xfrm>
        <a:off x="0" y="34737675"/>
        <a:ext cx="0" cy="1609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7"/>
  <sheetViews>
    <sheetView tabSelected="1" workbookViewId="0" topLeftCell="A1">
      <selection activeCell="J66" sqref="J66"/>
    </sheetView>
  </sheetViews>
  <sheetFormatPr defaultColWidth="11.00390625" defaultRowHeight="12.75"/>
  <cols>
    <col min="1" max="1" width="7.375" style="1" customWidth="1"/>
    <col min="2" max="2" width="7.125" style="2" customWidth="1"/>
    <col min="3" max="3" width="9.625" style="3" customWidth="1"/>
    <col min="4" max="4" width="12.875" style="3" customWidth="1"/>
    <col min="5" max="5" width="11.75390625" style="3" customWidth="1"/>
    <col min="6" max="6" width="16.75390625" style="4" customWidth="1"/>
    <col min="7" max="16384" width="9.125" style="1" customWidth="1"/>
  </cols>
  <sheetData>
    <row r="1" spans="2:6" s="6" customFormat="1" ht="11.25">
      <c r="B1" s="7"/>
      <c r="C1" s="8"/>
      <c r="D1" s="8"/>
      <c r="E1" s="8"/>
      <c r="F1" s="9" t="s">
        <v>0</v>
      </c>
    </row>
    <row r="2" spans="2:6" s="9" customFormat="1" ht="11.25">
      <c r="B2" s="10" t="s">
        <v>1</v>
      </c>
      <c r="C2" s="11" t="s">
        <v>4</v>
      </c>
      <c r="D2" s="11" t="s">
        <v>5</v>
      </c>
      <c r="E2" s="11" t="s">
        <v>2</v>
      </c>
      <c r="F2" s="11" t="s">
        <v>3</v>
      </c>
    </row>
    <row r="3" spans="1:6" s="12" customFormat="1" ht="11.25">
      <c r="A3" s="12">
        <v>1940</v>
      </c>
      <c r="B3" s="13">
        <v>100</v>
      </c>
      <c r="C3" s="14">
        <v>100</v>
      </c>
      <c r="D3" s="14">
        <v>100</v>
      </c>
      <c r="E3" s="14">
        <v>100</v>
      </c>
      <c r="F3" s="14">
        <v>100</v>
      </c>
    </row>
    <row r="4" spans="1:6" s="12" customFormat="1" ht="11.25">
      <c r="A4" s="12">
        <f aca="true" t="shared" si="0" ref="A4:A35">A3+1</f>
        <v>1941</v>
      </c>
      <c r="B4" s="13">
        <v>138.92</v>
      </c>
      <c r="C4" s="14">
        <v>135.37</v>
      </c>
      <c r="D4" s="14">
        <v>110.50214511949325</v>
      </c>
      <c r="E4" s="14">
        <v>113.4</v>
      </c>
      <c r="F4" s="14">
        <v>122.5044091710758</v>
      </c>
    </row>
    <row r="5" spans="1:6" s="12" customFormat="1" ht="11.25">
      <c r="A5" s="12">
        <f t="shared" si="0"/>
        <v>1942</v>
      </c>
      <c r="B5" s="13">
        <v>150.51</v>
      </c>
      <c r="C5" s="14">
        <v>143.8</v>
      </c>
      <c r="D5" s="14">
        <v>118.05147830708924</v>
      </c>
      <c r="E5" s="14">
        <v>123.56</v>
      </c>
      <c r="F5" s="14">
        <v>121.81126578180641</v>
      </c>
    </row>
    <row r="6" spans="1:6" s="12" customFormat="1" ht="11.25">
      <c r="A6" s="12">
        <f t="shared" si="0"/>
        <v>1943</v>
      </c>
      <c r="B6" s="13">
        <v>127.66</v>
      </c>
      <c r="C6" s="14">
        <v>117.79</v>
      </c>
      <c r="D6" s="14">
        <v>94.45528983236724</v>
      </c>
      <c r="E6" s="14">
        <v>102.37</v>
      </c>
      <c r="F6" s="14">
        <v>124.70450327244309</v>
      </c>
    </row>
    <row r="7" spans="1:6" s="12" customFormat="1" ht="11.25">
      <c r="A7" s="12">
        <f t="shared" si="0"/>
        <v>1944</v>
      </c>
      <c r="B7" s="13">
        <v>156.82</v>
      </c>
      <c r="C7" s="14">
        <v>141.15</v>
      </c>
      <c r="D7" s="14">
        <v>109.32329422267568</v>
      </c>
      <c r="E7" s="14">
        <v>121.46</v>
      </c>
      <c r="F7" s="14">
        <v>129.11246500905648</v>
      </c>
    </row>
    <row r="8" spans="1:6" s="12" customFormat="1" ht="11.25">
      <c r="A8" s="12">
        <f t="shared" si="0"/>
        <v>1945</v>
      </c>
      <c r="B8" s="13">
        <v>168.42</v>
      </c>
      <c r="C8" s="14">
        <v>147.28</v>
      </c>
      <c r="D8" s="14">
        <v>100.39035743973399</v>
      </c>
      <c r="E8" s="14">
        <v>114.8</v>
      </c>
      <c r="F8" s="14">
        <v>146.70731707317074</v>
      </c>
    </row>
    <row r="9" spans="1:6" s="12" customFormat="1" ht="11.25">
      <c r="A9" s="12">
        <f t="shared" si="0"/>
        <v>1946</v>
      </c>
      <c r="B9" s="13">
        <v>274.71</v>
      </c>
      <c r="C9" s="14">
        <v>234.6</v>
      </c>
      <c r="D9" s="14">
        <v>117.1249317462051</v>
      </c>
      <c r="E9" s="14">
        <v>137.15</v>
      </c>
      <c r="F9" s="14">
        <v>200.2989427633977</v>
      </c>
    </row>
    <row r="10" spans="1:6" s="12" customFormat="1" ht="11.25">
      <c r="A10" s="12">
        <f t="shared" si="0"/>
        <v>1947</v>
      </c>
      <c r="B10" s="13">
        <v>304.24</v>
      </c>
      <c r="C10" s="14">
        <v>256.16</v>
      </c>
      <c r="D10" s="14">
        <v>116.37666053115963</v>
      </c>
      <c r="E10" s="14">
        <v>138.22</v>
      </c>
      <c r="F10" s="14">
        <v>220.11286355086094</v>
      </c>
    </row>
    <row r="11" spans="1:6" s="12" customFormat="1" ht="11.25">
      <c r="A11" s="12">
        <f t="shared" si="0"/>
        <v>1948</v>
      </c>
      <c r="B11" s="13">
        <v>220.11</v>
      </c>
      <c r="C11" s="14">
        <v>180.27</v>
      </c>
      <c r="D11" s="14">
        <v>78.5093008041434</v>
      </c>
      <c r="E11" s="14">
        <v>95.86</v>
      </c>
      <c r="F11" s="14">
        <v>229.6161068224494</v>
      </c>
    </row>
    <row r="12" spans="1:6" s="12" customFormat="1" ht="11.25">
      <c r="A12" s="12">
        <f t="shared" si="0"/>
        <v>1949</v>
      </c>
      <c r="B12" s="13">
        <v>205.77</v>
      </c>
      <c r="C12" s="14">
        <v>162.9</v>
      </c>
      <c r="D12" s="14">
        <v>65.86616124799534</v>
      </c>
      <c r="E12" s="14">
        <v>83.2</v>
      </c>
      <c r="F12" s="14">
        <v>247.31971153846155</v>
      </c>
    </row>
    <row r="13" spans="1:6" s="12" customFormat="1" ht="11.25">
      <c r="A13" s="12">
        <f t="shared" si="0"/>
        <v>1950</v>
      </c>
      <c r="B13" s="13">
        <v>228.12</v>
      </c>
      <c r="C13" s="14">
        <v>174.4</v>
      </c>
      <c r="D13" s="14">
        <v>62.70510257759074</v>
      </c>
      <c r="E13" s="14">
        <v>82.02</v>
      </c>
      <c r="F13" s="14">
        <v>278.1272860277981</v>
      </c>
    </row>
    <row r="14" spans="1:6" s="12" customFormat="1" ht="11.25">
      <c r="A14" s="12">
        <f t="shared" si="0"/>
        <v>1951</v>
      </c>
      <c r="B14" s="13">
        <v>270.02</v>
      </c>
      <c r="C14" s="14">
        <v>199.1</v>
      </c>
      <c r="D14" s="14">
        <v>69.58398266795052</v>
      </c>
      <c r="E14" s="14">
        <v>94.37</v>
      </c>
      <c r="F14" s="14">
        <v>286.1290664406061</v>
      </c>
    </row>
    <row r="15" spans="1:6" s="12" customFormat="1" ht="11.25">
      <c r="A15" s="12">
        <f t="shared" si="0"/>
        <v>1952</v>
      </c>
      <c r="B15" s="13">
        <v>289.91</v>
      </c>
      <c r="C15" s="14">
        <v>205.41</v>
      </c>
      <c r="D15" s="14">
        <v>72.91484633162014</v>
      </c>
      <c r="E15" s="14">
        <v>102.91</v>
      </c>
      <c r="F15" s="14">
        <v>281.712175687494</v>
      </c>
    </row>
    <row r="16" spans="1:6" s="12" customFormat="1" ht="11.25">
      <c r="A16" s="12">
        <f t="shared" si="0"/>
        <v>1953</v>
      </c>
      <c r="B16" s="13">
        <v>320.7</v>
      </c>
      <c r="C16" s="14">
        <v>217.52</v>
      </c>
      <c r="D16" s="14">
        <v>76.39991518553165</v>
      </c>
      <c r="E16" s="14">
        <v>112.64</v>
      </c>
      <c r="F16" s="14">
        <v>284.71235795454544</v>
      </c>
    </row>
    <row r="17" spans="1:6" s="12" customFormat="1" ht="11.25">
      <c r="A17" s="12">
        <f t="shared" si="0"/>
        <v>1954</v>
      </c>
      <c r="B17" s="13">
        <v>423.9</v>
      </c>
      <c r="C17" s="14">
        <v>275.38</v>
      </c>
      <c r="D17" s="14">
        <v>93.59931682000473</v>
      </c>
      <c r="E17" s="14">
        <v>144.08</v>
      </c>
      <c r="F17" s="14">
        <v>294.211549139367</v>
      </c>
    </row>
    <row r="18" spans="1:6" s="12" customFormat="1" ht="11.25">
      <c r="A18" s="12">
        <f t="shared" si="0"/>
        <v>1955</v>
      </c>
      <c r="B18" s="13">
        <v>643.54</v>
      </c>
      <c r="C18" s="14">
        <v>404.16</v>
      </c>
      <c r="D18" s="14">
        <v>131.7724635609286</v>
      </c>
      <c r="E18" s="14">
        <v>209.82</v>
      </c>
      <c r="F18" s="14">
        <v>306.71051377371083</v>
      </c>
    </row>
    <row r="19" spans="1:6" s="12" customFormat="1" ht="11.25">
      <c r="A19" s="12">
        <f t="shared" si="0"/>
        <v>1956</v>
      </c>
      <c r="B19" s="13">
        <v>891.95</v>
      </c>
      <c r="C19" s="14">
        <v>544.95</v>
      </c>
      <c r="D19" s="14">
        <v>163.94016873143113</v>
      </c>
      <c r="E19" s="14">
        <v>268.33</v>
      </c>
      <c r="F19" s="14">
        <v>332.4078559982112</v>
      </c>
    </row>
    <row r="20" spans="1:6" s="12" customFormat="1" ht="11.25">
      <c r="A20" s="12">
        <f t="shared" si="0"/>
        <v>1957</v>
      </c>
      <c r="B20" s="13">
        <v>787.66</v>
      </c>
      <c r="C20" s="14">
        <v>466.54</v>
      </c>
      <c r="D20" s="14">
        <v>123.94708427494096</v>
      </c>
      <c r="E20" s="14">
        <v>209.26</v>
      </c>
      <c r="F20" s="14">
        <v>376.4025614068623</v>
      </c>
    </row>
    <row r="21" spans="1:6" s="12" customFormat="1" ht="11.25">
      <c r="A21" s="12">
        <f t="shared" si="0"/>
        <v>1958</v>
      </c>
      <c r="B21" s="13">
        <v>750.37</v>
      </c>
      <c r="C21" s="14">
        <v>428.2</v>
      </c>
      <c r="D21" s="14">
        <v>101.68444633980567</v>
      </c>
      <c r="E21" s="14">
        <v>178.19</v>
      </c>
      <c r="F21" s="14">
        <v>421.1066838767608</v>
      </c>
    </row>
    <row r="22" spans="1:6" s="12" customFormat="1" ht="11.25">
      <c r="A22" s="12">
        <f t="shared" si="0"/>
        <v>1959</v>
      </c>
      <c r="B22" s="13">
        <v>678.26</v>
      </c>
      <c r="C22" s="14">
        <v>371.19</v>
      </c>
      <c r="D22" s="14">
        <v>84.8812682452157</v>
      </c>
      <c r="E22" s="14">
        <v>155.1</v>
      </c>
      <c r="F22" s="14">
        <v>437.30496453900713</v>
      </c>
    </row>
    <row r="23" spans="1:6" s="12" customFormat="1" ht="11.25">
      <c r="A23" s="12">
        <f t="shared" si="0"/>
        <v>1960</v>
      </c>
      <c r="B23" s="13">
        <v>741.87</v>
      </c>
      <c r="C23" s="14">
        <v>387.46</v>
      </c>
      <c r="D23" s="14">
        <v>88.01897070915389</v>
      </c>
      <c r="E23" s="14">
        <v>168.53</v>
      </c>
      <c r="F23" s="14">
        <v>440.2005577641963</v>
      </c>
    </row>
    <row r="24" spans="1:6" s="12" customFormat="1" ht="11.25">
      <c r="A24" s="12">
        <f t="shared" si="0"/>
        <v>1961</v>
      </c>
      <c r="B24" s="13">
        <v>1024.1</v>
      </c>
      <c r="C24" s="14">
        <v>511.84</v>
      </c>
      <c r="D24" s="14">
        <v>113.99323034859879</v>
      </c>
      <c r="E24" s="14">
        <v>228.08</v>
      </c>
      <c r="F24" s="14">
        <v>449.0091196071553</v>
      </c>
    </row>
    <row r="25" spans="1:6" s="12" customFormat="1" ht="11.25">
      <c r="A25" s="12">
        <f t="shared" si="0"/>
        <v>1962</v>
      </c>
      <c r="B25" s="13">
        <v>1224.04</v>
      </c>
      <c r="C25" s="14">
        <v>590.5</v>
      </c>
      <c r="D25" s="14">
        <v>119.05133002189471</v>
      </c>
      <c r="E25" s="14">
        <v>246.78</v>
      </c>
      <c r="F25" s="14">
        <v>496.00453845530427</v>
      </c>
    </row>
    <row r="26" spans="1:6" s="12" customFormat="1" ht="11.25">
      <c r="A26" s="12">
        <f t="shared" si="0"/>
        <v>1963</v>
      </c>
      <c r="B26" s="13">
        <v>1229.41</v>
      </c>
      <c r="C26" s="14">
        <v>573.06</v>
      </c>
      <c r="D26" s="14">
        <v>110.03371015365093</v>
      </c>
      <c r="E26" s="14">
        <v>236.06</v>
      </c>
      <c r="F26" s="14">
        <v>520.8040328729984</v>
      </c>
    </row>
    <row r="27" spans="1:6" s="12" customFormat="1" ht="11.25">
      <c r="A27" s="12">
        <f t="shared" si="0"/>
        <v>1964</v>
      </c>
      <c r="B27" s="13">
        <v>1322.94</v>
      </c>
      <c r="C27" s="14">
        <v>596.6</v>
      </c>
      <c r="D27" s="14">
        <v>100.89446082210833</v>
      </c>
      <c r="E27" s="14">
        <v>223.73</v>
      </c>
      <c r="F27" s="14">
        <v>591.3109551691772</v>
      </c>
    </row>
    <row r="28" spans="1:6" s="12" customFormat="1" ht="11.25">
      <c r="A28" s="12">
        <f t="shared" si="0"/>
        <v>1965</v>
      </c>
      <c r="B28" s="13">
        <v>1467.57</v>
      </c>
      <c r="C28" s="14">
        <v>639.78</v>
      </c>
      <c r="D28" s="14">
        <v>98.97262372493304</v>
      </c>
      <c r="E28" s="14">
        <v>227.03</v>
      </c>
      <c r="F28" s="14">
        <v>646.4211778179096</v>
      </c>
    </row>
    <row r="29" spans="1:6" s="12" customFormat="1" ht="11.25">
      <c r="A29" s="12">
        <f t="shared" si="0"/>
        <v>1966</v>
      </c>
      <c r="B29" s="13">
        <v>1571.75</v>
      </c>
      <c r="C29" s="14">
        <v>661.46</v>
      </c>
      <c r="D29" s="14">
        <v>97.25681946874502</v>
      </c>
      <c r="E29" s="14">
        <v>231.1</v>
      </c>
      <c r="F29" s="14">
        <v>680.116832540026</v>
      </c>
    </row>
    <row r="30" spans="1:6" s="12" customFormat="1" ht="11.25">
      <c r="A30" s="12">
        <f t="shared" si="0"/>
        <v>1967</v>
      </c>
      <c r="B30" s="13">
        <v>1641.17</v>
      </c>
      <c r="C30" s="14">
        <v>664.51</v>
      </c>
      <c r="D30" s="14">
        <v>91.85565090758423</v>
      </c>
      <c r="E30" s="14">
        <v>226.86</v>
      </c>
      <c r="F30" s="14">
        <v>723.4285462399718</v>
      </c>
    </row>
    <row r="31" spans="1:6" s="12" customFormat="1" ht="11.25">
      <c r="A31" s="12">
        <f t="shared" si="0"/>
        <v>1968</v>
      </c>
      <c r="B31" s="13">
        <v>2233.81</v>
      </c>
      <c r="C31" s="14">
        <v>875.33</v>
      </c>
      <c r="D31" s="14">
        <v>117.6505966040084</v>
      </c>
      <c r="E31" s="14">
        <v>300.24</v>
      </c>
      <c r="F31" s="14">
        <v>744.0081268318678</v>
      </c>
    </row>
    <row r="32" spans="1:6" s="12" customFormat="1" ht="11.25">
      <c r="A32" s="12">
        <f t="shared" si="0"/>
        <v>1969</v>
      </c>
      <c r="B32" s="13">
        <v>3478.85</v>
      </c>
      <c r="C32" s="14">
        <v>1330.48</v>
      </c>
      <c r="D32" s="14">
        <v>173.03487393822672</v>
      </c>
      <c r="E32" s="14">
        <v>452.44</v>
      </c>
      <c r="F32" s="14">
        <v>768.908584563699</v>
      </c>
    </row>
    <row r="33" spans="1:6" s="12" customFormat="1" ht="11.25">
      <c r="A33" s="12">
        <f t="shared" si="0"/>
        <v>1970</v>
      </c>
      <c r="B33" s="13">
        <v>3153.49</v>
      </c>
      <c r="C33" s="14">
        <v>1174.71</v>
      </c>
      <c r="D33" s="14">
        <v>143.081510009545</v>
      </c>
      <c r="E33" s="14">
        <v>384.1</v>
      </c>
      <c r="F33" s="14">
        <v>821.0075501171568</v>
      </c>
    </row>
    <row r="34" spans="1:6" s="12" customFormat="1" ht="11.25">
      <c r="A34" s="12">
        <f t="shared" si="0"/>
        <v>1971</v>
      </c>
      <c r="B34" s="13">
        <v>3739.15</v>
      </c>
      <c r="C34" s="14">
        <v>1353.46</v>
      </c>
      <c r="D34" s="14">
        <v>150.34784525894923</v>
      </c>
      <c r="E34" s="14">
        <v>415.36</v>
      </c>
      <c r="F34" s="14">
        <v>900.2190870570107</v>
      </c>
    </row>
    <row r="35" spans="1:6" s="12" customFormat="1" ht="11.25">
      <c r="A35" s="12">
        <f t="shared" si="0"/>
        <v>1972</v>
      </c>
      <c r="B35" s="13">
        <v>5061.98</v>
      </c>
      <c r="C35" s="14">
        <v>1785.45</v>
      </c>
      <c r="D35" s="14">
        <v>184.71121102809573</v>
      </c>
      <c r="E35" s="14">
        <v>523.68</v>
      </c>
      <c r="F35" s="14">
        <v>966.6170180262756</v>
      </c>
    </row>
    <row r="36" spans="1:6" s="12" customFormat="1" ht="11.25">
      <c r="A36" s="12">
        <f aca="true" t="shared" si="1" ref="A36:A60">A35+1</f>
        <v>1973</v>
      </c>
      <c r="B36" s="13">
        <v>5877.43</v>
      </c>
      <c r="C36" s="14">
        <v>2028.35</v>
      </c>
      <c r="D36" s="14">
        <v>183.75292559843334</v>
      </c>
      <c r="E36" s="14">
        <v>532.45</v>
      </c>
      <c r="F36" s="14">
        <v>1103.8463705512254</v>
      </c>
    </row>
    <row r="37" spans="1:6" s="12" customFormat="1" ht="11.25">
      <c r="A37" s="12">
        <f t="shared" si="1"/>
        <v>1974</v>
      </c>
      <c r="B37" s="13">
        <v>5402.12</v>
      </c>
      <c r="C37" s="14">
        <v>1820.32</v>
      </c>
      <c r="D37" s="14">
        <v>139.88386811103788</v>
      </c>
      <c r="E37" s="14">
        <v>415.13</v>
      </c>
      <c r="F37" s="14">
        <v>1301.3080239924843</v>
      </c>
    </row>
    <row r="38" spans="1:6" s="12" customFormat="1" ht="11.25">
      <c r="A38" s="12">
        <f t="shared" si="1"/>
        <v>1975</v>
      </c>
      <c r="B38" s="13">
        <v>5791.74</v>
      </c>
      <c r="C38" s="14">
        <v>1897.11</v>
      </c>
      <c r="D38" s="14">
        <v>127.76587460763086</v>
      </c>
      <c r="E38" s="14">
        <v>390.06</v>
      </c>
      <c r="F38" s="14">
        <v>1484.8331025996</v>
      </c>
    </row>
    <row r="39" spans="1:6" s="12" customFormat="1" ht="11.25">
      <c r="A39" s="12">
        <f t="shared" si="1"/>
        <v>1976</v>
      </c>
      <c r="B39" s="13">
        <v>4235.62</v>
      </c>
      <c r="C39" s="14">
        <v>1339.62</v>
      </c>
      <c r="D39" s="14">
        <v>75.32717651725132</v>
      </c>
      <c r="E39" s="14">
        <v>238.17</v>
      </c>
      <c r="F39" s="14">
        <v>1778.4019817777216</v>
      </c>
    </row>
    <row r="40" spans="1:6" s="12" customFormat="1" ht="11.25">
      <c r="A40" s="12">
        <f t="shared" si="1"/>
        <v>1977</v>
      </c>
      <c r="B40" s="13">
        <v>3035.2</v>
      </c>
      <c r="C40" s="14">
        <v>906.71</v>
      </c>
      <c r="D40" s="14">
        <v>40.331746540590416</v>
      </c>
      <c r="E40" s="14">
        <v>135.01</v>
      </c>
      <c r="F40" s="14">
        <v>2248.129768165321</v>
      </c>
    </row>
    <row r="41" spans="1:6" s="12" customFormat="1" ht="11.25">
      <c r="A41" s="12">
        <f t="shared" si="1"/>
        <v>1978</v>
      </c>
      <c r="B41" s="13">
        <v>2916.15</v>
      </c>
      <c r="C41" s="14">
        <v>815.32</v>
      </c>
      <c r="D41" s="14">
        <v>31.193612262743684</v>
      </c>
      <c r="E41" s="14">
        <v>111.57</v>
      </c>
      <c r="F41" s="14">
        <v>2613.7402527561176</v>
      </c>
    </row>
    <row r="42" spans="1:6" s="12" customFormat="1" ht="11.25">
      <c r="A42" s="12">
        <f t="shared" si="1"/>
        <v>1979</v>
      </c>
      <c r="B42" s="13">
        <v>2655.93</v>
      </c>
      <c r="C42" s="14">
        <v>686.62</v>
      </c>
      <c r="D42" s="14">
        <v>22.7242050807062</v>
      </c>
      <c r="E42" s="14">
        <v>87.9</v>
      </c>
      <c r="F42" s="14">
        <v>3021.535836177474</v>
      </c>
    </row>
    <row r="43" spans="1:6" s="12" customFormat="1" ht="11.25">
      <c r="A43" s="12">
        <f t="shared" si="1"/>
        <v>1980</v>
      </c>
      <c r="B43" s="13">
        <v>3110.88</v>
      </c>
      <c r="C43" s="14">
        <v>730.86</v>
      </c>
      <c r="D43" s="14">
        <v>20.9868988196266</v>
      </c>
      <c r="E43" s="14">
        <v>89.33</v>
      </c>
      <c r="F43" s="14">
        <v>3482.4583006828616</v>
      </c>
    </row>
    <row r="44" spans="1:6" s="12" customFormat="1" ht="11.25">
      <c r="A44" s="12">
        <f t="shared" si="1"/>
        <v>1981</v>
      </c>
      <c r="B44" s="13">
        <v>4224.04</v>
      </c>
      <c r="C44" s="14">
        <v>912.79</v>
      </c>
      <c r="D44" s="14">
        <v>22.90381059364968</v>
      </c>
      <c r="E44" s="14">
        <v>105.99</v>
      </c>
      <c r="F44" s="14">
        <v>3985.3193697518636</v>
      </c>
    </row>
    <row r="45" spans="1:6" s="12" customFormat="1" ht="11.25">
      <c r="A45" s="12">
        <f t="shared" si="1"/>
        <v>1982</v>
      </c>
      <c r="B45" s="13">
        <v>3797.79</v>
      </c>
      <c r="C45" s="14">
        <v>746.33</v>
      </c>
      <c r="D45" s="14">
        <v>16.350207884058886</v>
      </c>
      <c r="E45" s="14">
        <v>83.2</v>
      </c>
      <c r="F45" s="14">
        <v>4564.651442307692</v>
      </c>
    </row>
    <row r="46" spans="1:6" s="12" customFormat="1" ht="11.25">
      <c r="A46" s="12">
        <f t="shared" si="1"/>
        <v>1983</v>
      </c>
      <c r="B46" s="13">
        <v>5003.73</v>
      </c>
      <c r="C46" s="14">
        <v>877.77</v>
      </c>
      <c r="D46" s="14">
        <v>17.20374678489847</v>
      </c>
      <c r="E46" s="14">
        <v>98.07</v>
      </c>
      <c r="F46" s="14">
        <v>5102.202508412358</v>
      </c>
    </row>
    <row r="47" spans="1:6" s="12" customFormat="1" ht="11.25">
      <c r="A47" s="12">
        <f t="shared" si="1"/>
        <v>1984</v>
      </c>
      <c r="B47" s="13">
        <v>7647.3</v>
      </c>
      <c r="C47" s="14">
        <v>1256.99</v>
      </c>
      <c r="D47" s="14">
        <v>22.600934316686935</v>
      </c>
      <c r="E47" s="14">
        <v>137.5</v>
      </c>
      <c r="F47" s="14">
        <v>5561.672727272728</v>
      </c>
    </row>
    <row r="48" spans="1:6" s="12" customFormat="1" ht="11.25">
      <c r="A48" s="12">
        <f t="shared" si="1"/>
        <v>1985</v>
      </c>
      <c r="B48" s="13">
        <v>10940.29</v>
      </c>
      <c r="C48" s="14">
        <v>1704.63</v>
      </c>
      <c r="D48" s="14">
        <v>28.342228313874678</v>
      </c>
      <c r="E48" s="14">
        <v>181.9</v>
      </c>
      <c r="F48" s="14">
        <v>6014.452996151732</v>
      </c>
    </row>
    <row r="49" spans="1:6" s="12" customFormat="1" ht="11.25">
      <c r="A49" s="12">
        <f t="shared" si="1"/>
        <v>1986</v>
      </c>
      <c r="B49" s="13">
        <v>23619.8</v>
      </c>
      <c r="C49" s="14">
        <v>3553.87</v>
      </c>
      <c r="D49" s="14">
        <v>54.444485537557476</v>
      </c>
      <c r="E49" s="14">
        <v>361.85</v>
      </c>
      <c r="F49" s="14">
        <v>6527.511399751277</v>
      </c>
    </row>
    <row r="50" spans="1:6" s="12" customFormat="1" ht="11.25">
      <c r="A50" s="12">
        <f t="shared" si="1"/>
        <v>1987</v>
      </c>
      <c r="B50" s="13">
        <v>26562.38</v>
      </c>
      <c r="C50" s="14">
        <v>3895.44</v>
      </c>
      <c r="D50" s="14">
        <v>57.05223037995842</v>
      </c>
      <c r="E50" s="14">
        <v>389.03</v>
      </c>
      <c r="F50" s="14">
        <v>6827.848752024266</v>
      </c>
    </row>
    <row r="51" spans="1:6" s="12" customFormat="1" ht="11.25">
      <c r="A51" s="12">
        <f t="shared" si="1"/>
        <v>1988</v>
      </c>
      <c r="B51" s="13">
        <v>33124.75</v>
      </c>
      <c r="C51" s="14">
        <v>4710.47</v>
      </c>
      <c r="D51" s="14">
        <v>65.2076172197526</v>
      </c>
      <c r="E51" s="14">
        <v>458.55</v>
      </c>
      <c r="F51" s="14">
        <v>7223.8032929887695</v>
      </c>
    </row>
    <row r="52" spans="1:6" s="12" customFormat="1" ht="11.25">
      <c r="A52" s="12">
        <f t="shared" si="1"/>
        <v>1989</v>
      </c>
      <c r="B52" s="13">
        <v>36844.2</v>
      </c>
      <c r="C52" s="14">
        <v>5097.55</v>
      </c>
      <c r="D52" s="14">
        <v>66.01709245960016</v>
      </c>
      <c r="E52" s="14">
        <v>477.16</v>
      </c>
      <c r="F52" s="14">
        <v>7721.56090200352</v>
      </c>
    </row>
    <row r="53" spans="1:6" s="12" customFormat="1" ht="11.25">
      <c r="A53" s="12">
        <f t="shared" si="1"/>
        <v>1990</v>
      </c>
      <c r="B53" s="13">
        <v>28541.58</v>
      </c>
      <c r="C53" s="14">
        <v>3829.5</v>
      </c>
      <c r="D53" s="14">
        <v>46.48143813341798</v>
      </c>
      <c r="E53" s="14">
        <v>346.43</v>
      </c>
      <c r="F53" s="14">
        <v>8238.772623618046</v>
      </c>
    </row>
    <row r="54" spans="1:6" s="12" customFormat="1" ht="11.25">
      <c r="A54" s="12">
        <f t="shared" si="1"/>
        <v>1991</v>
      </c>
      <c r="B54" s="13">
        <v>32808.03</v>
      </c>
      <c r="C54" s="14">
        <v>4254.74</v>
      </c>
      <c r="D54" s="14">
        <v>48.89419068441476</v>
      </c>
      <c r="E54" s="14">
        <v>377.02</v>
      </c>
      <c r="F54" s="14">
        <v>8701.93358442523</v>
      </c>
    </row>
    <row r="55" spans="1:6" s="12" customFormat="1" ht="11.25">
      <c r="A55" s="12">
        <f t="shared" si="1"/>
        <v>1992</v>
      </c>
      <c r="B55" s="13">
        <v>30338.54</v>
      </c>
      <c r="C55" s="14">
        <v>3795.22808</v>
      </c>
      <c r="D55" s="14">
        <v>41.37914429838517</v>
      </c>
      <c r="E55" s="14">
        <v>330.7792833526702</v>
      </c>
      <c r="F55" s="14">
        <v>9171.837997984192</v>
      </c>
    </row>
    <row r="56" spans="1:6" s="12" customFormat="1" ht="11.25">
      <c r="A56" s="12">
        <f t="shared" si="1"/>
        <v>1993</v>
      </c>
      <c r="B56" s="13">
        <v>47366.62</v>
      </c>
      <c r="C56" s="14">
        <v>5717.553173309684</v>
      </c>
      <c r="D56" s="14">
        <v>59.426253175229526</v>
      </c>
      <c r="E56" s="14">
        <v>492.3121249339414</v>
      </c>
      <c r="F56" s="14">
        <v>9621.258059885417</v>
      </c>
    </row>
    <row r="57" spans="1:6" s="12" customFormat="1" ht="11.25">
      <c r="A57" s="12">
        <f t="shared" si="1"/>
        <v>1994</v>
      </c>
      <c r="B57" s="13">
        <v>42994.68</v>
      </c>
      <c r="C57" s="14">
        <v>5189.8230154132</v>
      </c>
      <c r="D57" s="14">
        <v>51.722322377175026</v>
      </c>
      <c r="E57" s="14">
        <v>428.48950587699915</v>
      </c>
      <c r="F57" s="14">
        <v>10034.010030654501</v>
      </c>
    </row>
    <row r="58" spans="1:6" s="12" customFormat="1" ht="11.25">
      <c r="A58" s="12">
        <f t="shared" si="1"/>
        <v>1995</v>
      </c>
      <c r="B58" s="13">
        <v>49740.55</v>
      </c>
      <c r="C58" s="14">
        <v>5828.171246309023</v>
      </c>
      <c r="D58" s="14">
        <v>55.69485859580742</v>
      </c>
      <c r="E58" s="14">
        <v>475.3279856836934</v>
      </c>
      <c r="F58" s="14">
        <v>10464.469060969579</v>
      </c>
    </row>
    <row r="59" spans="1:6" s="12" customFormat="1" ht="11.25">
      <c r="A59" s="12">
        <f t="shared" si="1"/>
        <v>1996</v>
      </c>
      <c r="B59" s="13">
        <v>71099.14</v>
      </c>
      <c r="C59" s="14">
        <v>8098.826763871019</v>
      </c>
      <c r="D59" s="14">
        <v>74.95019901678674</v>
      </c>
      <c r="E59" s="14">
        <v>657.9835386397765</v>
      </c>
      <c r="F59" s="14">
        <v>10805.610752357186</v>
      </c>
    </row>
    <row r="60" spans="1:6" s="12" customFormat="1" ht="11.25">
      <c r="A60" s="12">
        <f t="shared" si="1"/>
        <v>1997</v>
      </c>
      <c r="B60" s="13">
        <v>103349.71</v>
      </c>
      <c r="C60" s="14">
        <v>11518.116935689486</v>
      </c>
      <c r="D60" s="14">
        <v>104.50377830901023</v>
      </c>
      <c r="E60" s="14">
        <v>937.6910516227516</v>
      </c>
      <c r="F60" s="14">
        <v>11021.72296740433</v>
      </c>
    </row>
    <row r="61" spans="1:6" s="12" customFormat="1" ht="11.25">
      <c r="A61" s="12">
        <v>1998</v>
      </c>
      <c r="B61" s="13">
        <v>144131.51</v>
      </c>
      <c r="C61" s="14">
        <v>15371.73</v>
      </c>
      <c r="D61" s="14">
        <v>137.00154941634437</v>
      </c>
      <c r="E61" s="14">
        <v>1284.5815135783243</v>
      </c>
      <c r="F61" s="14">
        <v>11220.113980817609</v>
      </c>
    </row>
    <row r="62" spans="1:6" s="12" customFormat="1" ht="11.25">
      <c r="A62" s="12">
        <v>1999</v>
      </c>
      <c r="B62" s="13">
        <v>172526.43</v>
      </c>
      <c r="C62" s="14">
        <v>17865.12</v>
      </c>
      <c r="D62" s="14">
        <v>154.73668701354924</v>
      </c>
      <c r="E62" s="14">
        <v>1494.3178775443444</v>
      </c>
      <c r="F62" s="14">
        <v>11545.497286261318</v>
      </c>
    </row>
    <row r="63" spans="1:6" s="12" customFormat="1" ht="11.25">
      <c r="A63" s="12">
        <v>2000</v>
      </c>
      <c r="B63" s="13">
        <v>154560.22</v>
      </c>
      <c r="C63" s="14">
        <v>15599.654158239144</v>
      </c>
      <c r="D63" s="14">
        <v>132.46530839956068</v>
      </c>
      <c r="E63" s="14">
        <v>1312.456481465676</v>
      </c>
      <c r="F63" s="14">
        <v>11776.407231986545</v>
      </c>
    </row>
    <row r="64" spans="1:6" s="12" customFormat="1" ht="11.25">
      <c r="A64" s="12">
        <v>2001</v>
      </c>
      <c r="B64" s="15">
        <v>148930.21</v>
      </c>
      <c r="C64" s="14">
        <v>14602.424080904224</v>
      </c>
      <c r="D64" s="14">
        <v>120.73736628305849</v>
      </c>
      <c r="E64" s="14">
        <v>1231.401116400761</v>
      </c>
      <c r="F64" s="14">
        <v>12094.37022725018</v>
      </c>
    </row>
    <row r="65" spans="1:6" s="12" customFormat="1" ht="11.25">
      <c r="A65" s="12">
        <v>2002</v>
      </c>
      <c r="B65" s="15">
        <v>118435.89</v>
      </c>
      <c r="C65" s="14">
        <v>11229.731735871506</v>
      </c>
      <c r="D65" s="14">
        <v>89.27971257627489</v>
      </c>
      <c r="E65" s="14">
        <v>941.600606908416</v>
      </c>
      <c r="F65" s="14">
        <v>12578.145036340187</v>
      </c>
    </row>
    <row r="66" spans="1:6" s="12" customFormat="1" ht="11.25">
      <c r="A66" s="12">
        <v>2003</v>
      </c>
      <c r="B66" s="13">
        <v>157474.03</v>
      </c>
      <c r="C66" s="14">
        <v>14311.580069006544</v>
      </c>
      <c r="D66" s="14">
        <v>110.89797747619848</v>
      </c>
      <c r="E66" s="14">
        <v>1220.2392291991318</v>
      </c>
      <c r="F66" s="14">
        <v>12905.176807285032</v>
      </c>
    </row>
    <row r="67" spans="2:6" s="16" customFormat="1" ht="11.25">
      <c r="B67" s="17">
        <f>(B66/B3)^(1/63)-1</f>
        <v>0.12395609895297399</v>
      </c>
      <c r="C67" s="17">
        <f>(C66/C3)^(1/63)-1</f>
        <v>0.08197509248967783</v>
      </c>
      <c r="D67" s="17">
        <f>(D66/D3)^(1/63)-1</f>
        <v>0.0016432609114329644</v>
      </c>
      <c r="E67" s="17">
        <f>(E66/E3)^(1/63)-1</f>
        <v>0.040507364625207654</v>
      </c>
      <c r="F67" s="17">
        <f>(F66/F3)^(1/63)-1</f>
        <v>0.08020004198415709</v>
      </c>
    </row>
    <row r="68" ht="10.5">
      <c r="F68" s="3"/>
    </row>
    <row r="77" spans="2:6" ht="10.5">
      <c r="B77" s="4"/>
      <c r="C77" s="5"/>
      <c r="D77" s="1"/>
      <c r="E77" s="1"/>
      <c r="F77" s="1"/>
    </row>
    <row r="78" spans="2:6" ht="10.5">
      <c r="B78" s="4"/>
      <c r="C78" s="5"/>
      <c r="D78" s="1"/>
      <c r="E78" s="1"/>
      <c r="F78" s="1"/>
    </row>
    <row r="79" spans="2:6" ht="10.5">
      <c r="B79" s="4"/>
      <c r="C79" s="5"/>
      <c r="D79" s="1"/>
      <c r="E79" s="1"/>
      <c r="F79" s="1"/>
    </row>
    <row r="80" spans="2:6" ht="10.5">
      <c r="B80" s="4"/>
      <c r="C80" s="5"/>
      <c r="D80" s="1"/>
      <c r="E80" s="1"/>
      <c r="F80" s="1"/>
    </row>
    <row r="81" spans="2:6" ht="10.5">
      <c r="B81" s="4"/>
      <c r="C81" s="5"/>
      <c r="D81" s="1"/>
      <c r="E81" s="1"/>
      <c r="F81" s="1"/>
    </row>
    <row r="82" spans="2:6" ht="10.5">
      <c r="B82" s="4"/>
      <c r="C82" s="5"/>
      <c r="D82" s="1"/>
      <c r="E82" s="1"/>
      <c r="F82" s="1"/>
    </row>
    <row r="83" spans="2:6" ht="10.5">
      <c r="B83" s="4"/>
      <c r="C83" s="5"/>
      <c r="D83" s="1"/>
      <c r="E83" s="1"/>
      <c r="F83" s="1"/>
    </row>
    <row r="84" spans="2:6" ht="10.5">
      <c r="B84" s="4"/>
      <c r="C84" s="5"/>
      <c r="D84" s="1"/>
      <c r="E84" s="1"/>
      <c r="F84" s="1"/>
    </row>
    <row r="85" spans="2:6" ht="10.5">
      <c r="B85" s="4"/>
      <c r="C85" s="5"/>
      <c r="D85" s="1"/>
      <c r="E85" s="1"/>
      <c r="F85" s="1"/>
    </row>
    <row r="86" spans="2:6" ht="10.5">
      <c r="B86" s="4"/>
      <c r="C86" s="5"/>
      <c r="D86" s="1"/>
      <c r="E86" s="1"/>
      <c r="F86" s="1"/>
    </row>
    <row r="87" spans="2:6" ht="10.5">
      <c r="B87" s="4"/>
      <c r="C87" s="5"/>
      <c r="D87" s="1"/>
      <c r="E87" s="1"/>
      <c r="F87" s="1"/>
    </row>
    <row r="88" spans="2:6" ht="10.5">
      <c r="B88" s="4"/>
      <c r="C88" s="5"/>
      <c r="D88" s="1"/>
      <c r="E88" s="1"/>
      <c r="F88" s="1"/>
    </row>
    <row r="89" spans="2:6" ht="10.5">
      <c r="B89" s="4"/>
      <c r="C89" s="5"/>
      <c r="D89" s="1"/>
      <c r="E89" s="1"/>
      <c r="F89" s="1"/>
    </row>
    <row r="90" spans="2:6" ht="10.5">
      <c r="B90" s="4"/>
      <c r="C90" s="5"/>
      <c r="D90" s="1"/>
      <c r="E90" s="1"/>
      <c r="F90" s="1"/>
    </row>
    <row r="91" spans="2:6" ht="10.5">
      <c r="B91" s="4"/>
      <c r="C91" s="5"/>
      <c r="D91" s="1"/>
      <c r="E91" s="1"/>
      <c r="F91" s="1"/>
    </row>
    <row r="92" spans="2:6" ht="10.5">
      <c r="B92" s="4"/>
      <c r="C92" s="5"/>
      <c r="D92" s="1"/>
      <c r="E92" s="1"/>
      <c r="F92" s="1"/>
    </row>
    <row r="93" spans="2:6" ht="10.5">
      <c r="B93" s="4"/>
      <c r="C93" s="5"/>
      <c r="D93" s="1"/>
      <c r="E93" s="1"/>
      <c r="F93" s="1"/>
    </row>
    <row r="94" spans="2:6" ht="10.5">
      <c r="B94" s="4"/>
      <c r="C94" s="5"/>
      <c r="D94" s="1"/>
      <c r="E94" s="1"/>
      <c r="F94" s="1"/>
    </row>
    <row r="95" spans="2:6" ht="10.5">
      <c r="B95" s="4"/>
      <c r="C95" s="5"/>
      <c r="D95" s="1"/>
      <c r="E95" s="1"/>
      <c r="F95" s="1"/>
    </row>
    <row r="96" spans="2:6" ht="10.5">
      <c r="B96" s="4"/>
      <c r="C96" s="5"/>
      <c r="D96" s="1"/>
      <c r="E96" s="1"/>
      <c r="F96" s="1"/>
    </row>
    <row r="97" spans="2:6" ht="10.5">
      <c r="B97" s="4"/>
      <c r="C97" s="5"/>
      <c r="D97" s="1"/>
      <c r="E97" s="1"/>
      <c r="F97" s="1"/>
    </row>
    <row r="98" spans="2:6" ht="10.5">
      <c r="B98" s="4"/>
      <c r="C98" s="5"/>
      <c r="D98" s="1"/>
      <c r="E98" s="1"/>
      <c r="F98" s="1"/>
    </row>
    <row r="99" spans="2:6" ht="10.5">
      <c r="B99" s="4"/>
      <c r="C99" s="5"/>
      <c r="D99" s="1"/>
      <c r="E99" s="1"/>
      <c r="F99" s="1"/>
    </row>
    <row r="100" spans="2:6" ht="10.5">
      <c r="B100" s="4"/>
      <c r="C100" s="5"/>
      <c r="D100" s="1"/>
      <c r="E100" s="1"/>
      <c r="F100" s="1"/>
    </row>
    <row r="101" spans="2:6" ht="10.5">
      <c r="B101" s="4"/>
      <c r="C101" s="5"/>
      <c r="D101" s="1"/>
      <c r="E101" s="1"/>
      <c r="F101" s="1"/>
    </row>
    <row r="102" spans="2:6" ht="10.5">
      <c r="B102" s="1"/>
      <c r="C102" s="1"/>
      <c r="D102" s="1"/>
      <c r="E102" s="1"/>
      <c r="F102" s="1"/>
    </row>
    <row r="103" spans="2:6" ht="10.5">
      <c r="B103" s="1"/>
      <c r="C103" s="1"/>
      <c r="D103" s="1"/>
      <c r="E103" s="1"/>
      <c r="F103" s="1"/>
    </row>
    <row r="104" spans="2:6" ht="10.5">
      <c r="B104" s="1"/>
      <c r="C104" s="1"/>
      <c r="D104" s="1"/>
      <c r="E104" s="1"/>
      <c r="F104" s="1"/>
    </row>
    <row r="105" spans="2:6" ht="10.5">
      <c r="B105" s="1"/>
      <c r="C105" s="1"/>
      <c r="D105" s="1"/>
      <c r="E105" s="1"/>
      <c r="F105" s="1"/>
    </row>
    <row r="106" spans="2:6" ht="10.5">
      <c r="B106" s="1"/>
      <c r="C106" s="1"/>
      <c r="D106" s="1"/>
      <c r="E106" s="1"/>
      <c r="F106" s="1"/>
    </row>
    <row r="107" spans="2:6" ht="10.5">
      <c r="B107" s="1"/>
      <c r="C107" s="1"/>
      <c r="D107" s="1"/>
      <c r="E107" s="1"/>
      <c r="F107" s="1"/>
    </row>
    <row r="108" spans="2:6" ht="10.5">
      <c r="B108" s="1"/>
      <c r="C108" s="1"/>
      <c r="D108" s="1"/>
      <c r="E108" s="1"/>
      <c r="F108" s="1"/>
    </row>
    <row r="109" spans="2:6" ht="10.5">
      <c r="B109" s="1"/>
      <c r="C109" s="1"/>
      <c r="D109" s="1"/>
      <c r="E109" s="1"/>
      <c r="F109" s="1"/>
    </row>
    <row r="110" spans="1:6" ht="10.5">
      <c r="A110" s="4"/>
      <c r="B110" s="1"/>
      <c r="C110" s="4"/>
      <c r="D110" s="5"/>
      <c r="E110" s="1"/>
      <c r="F110" s="1"/>
    </row>
    <row r="111" spans="1:6" ht="10.5">
      <c r="A111" s="4"/>
      <c r="B111" s="1"/>
      <c r="C111" s="4"/>
      <c r="D111" s="5"/>
      <c r="E111" s="1"/>
      <c r="F111" s="1"/>
    </row>
    <row r="112" spans="1:6" ht="10.5">
      <c r="A112" s="4"/>
      <c r="B112" s="1"/>
      <c r="C112" s="4"/>
      <c r="D112" s="5"/>
      <c r="E112" s="1"/>
      <c r="F112" s="1"/>
    </row>
    <row r="113" spans="1:6" ht="10.5">
      <c r="A113" s="4"/>
      <c r="B113" s="1"/>
      <c r="C113" s="4"/>
      <c r="D113" s="5"/>
      <c r="E113" s="1"/>
      <c r="F113" s="1"/>
    </row>
    <row r="114" spans="1:6" ht="10.5">
      <c r="A114" s="4"/>
      <c r="B114" s="1"/>
      <c r="C114" s="4"/>
      <c r="D114" s="5"/>
      <c r="E114" s="1"/>
      <c r="F114" s="1"/>
    </row>
    <row r="115" spans="1:6" ht="10.5">
      <c r="A115" s="4"/>
      <c r="B115" s="1"/>
      <c r="C115" s="4"/>
      <c r="D115" s="5"/>
      <c r="E115" s="1"/>
      <c r="F115" s="1"/>
    </row>
    <row r="116" spans="1:6" ht="10.5">
      <c r="A116" s="4"/>
      <c r="B116" s="1"/>
      <c r="C116" s="4"/>
      <c r="D116" s="5"/>
      <c r="E116" s="1"/>
      <c r="F116" s="1"/>
    </row>
    <row r="117" spans="1:6" ht="10.5">
      <c r="A117" s="4"/>
      <c r="B117" s="1"/>
      <c r="C117" s="4"/>
      <c r="D117" s="5"/>
      <c r="E117" s="1"/>
      <c r="F117" s="1"/>
    </row>
    <row r="118" spans="1:6" ht="10.5">
      <c r="A118" s="4"/>
      <c r="B118" s="1"/>
      <c r="C118" s="4"/>
      <c r="D118" s="5"/>
      <c r="E118" s="1"/>
      <c r="F118" s="1"/>
    </row>
    <row r="119" spans="1:6" ht="10.5">
      <c r="A119" s="4"/>
      <c r="B119" s="1"/>
      <c r="C119" s="4"/>
      <c r="D119" s="5"/>
      <c r="E119" s="1"/>
      <c r="F119" s="1"/>
    </row>
    <row r="120" spans="1:6" ht="10.5">
      <c r="A120" s="4"/>
      <c r="B120" s="1"/>
      <c r="C120" s="4"/>
      <c r="D120" s="5"/>
      <c r="E120" s="1"/>
      <c r="F120" s="1"/>
    </row>
    <row r="121" spans="1:6" ht="10.5">
      <c r="A121" s="4"/>
      <c r="B121" s="1"/>
      <c r="C121" s="4"/>
      <c r="D121" s="5"/>
      <c r="E121" s="1"/>
      <c r="F121" s="1"/>
    </row>
    <row r="122" spans="1:6" ht="10.5">
      <c r="A122" s="4"/>
      <c r="B122" s="1"/>
      <c r="C122" s="4"/>
      <c r="D122" s="5"/>
      <c r="E122" s="1"/>
      <c r="F122" s="1"/>
    </row>
    <row r="123" spans="1:6" ht="10.5">
      <c r="A123" s="4"/>
      <c r="B123" s="1"/>
      <c r="C123" s="4"/>
      <c r="D123" s="5"/>
      <c r="E123" s="1"/>
      <c r="F123" s="1"/>
    </row>
    <row r="124" spans="1:6" ht="10.5">
      <c r="A124" s="4"/>
      <c r="B124" s="1"/>
      <c r="C124" s="4"/>
      <c r="D124" s="5"/>
      <c r="E124" s="1"/>
      <c r="F124" s="1"/>
    </row>
    <row r="125" spans="1:6" ht="10.5">
      <c r="A125" s="4"/>
      <c r="B125" s="1"/>
      <c r="C125" s="4"/>
      <c r="D125" s="5"/>
      <c r="E125" s="1"/>
      <c r="F125" s="1"/>
    </row>
    <row r="126" spans="1:6" ht="10.5">
      <c r="A126" s="4"/>
      <c r="B126" s="1"/>
      <c r="C126" s="4"/>
      <c r="D126" s="5"/>
      <c r="E126" s="1"/>
      <c r="F126" s="1"/>
    </row>
    <row r="127" spans="1:6" ht="10.5">
      <c r="A127" s="4"/>
      <c r="B127" s="1"/>
      <c r="C127" s="4"/>
      <c r="D127" s="5"/>
      <c r="E127" s="1"/>
      <c r="F127" s="1"/>
    </row>
    <row r="128" spans="1:6" ht="10.5">
      <c r="A128" s="4"/>
      <c r="B128" s="1"/>
      <c r="C128" s="4"/>
      <c r="D128" s="5"/>
      <c r="E128" s="1"/>
      <c r="F128" s="1"/>
    </row>
    <row r="129" spans="1:6" ht="10.5">
      <c r="A129" s="4"/>
      <c r="B129" s="1"/>
      <c r="C129" s="4"/>
      <c r="D129" s="5"/>
      <c r="E129" s="1"/>
      <c r="F129" s="1"/>
    </row>
    <row r="130" spans="1:6" ht="10.5">
      <c r="A130" s="4"/>
      <c r="B130" s="1"/>
      <c r="C130" s="4"/>
      <c r="D130" s="5"/>
      <c r="E130" s="1"/>
      <c r="F130" s="1"/>
    </row>
    <row r="131" spans="1:6" ht="10.5">
      <c r="A131" s="4"/>
      <c r="B131" s="1"/>
      <c r="C131" s="4"/>
      <c r="D131" s="5"/>
      <c r="E131" s="1"/>
      <c r="F131" s="1"/>
    </row>
    <row r="132" spans="1:6" ht="10.5">
      <c r="A132" s="4"/>
      <c r="B132" s="1"/>
      <c r="C132" s="4"/>
      <c r="D132" s="5"/>
      <c r="E132" s="1"/>
      <c r="F132" s="1"/>
    </row>
    <row r="133" spans="1:6" ht="10.5">
      <c r="A133" s="4"/>
      <c r="B133" s="1"/>
      <c r="C133" s="4"/>
      <c r="D133" s="5"/>
      <c r="E133" s="1"/>
      <c r="F133" s="1"/>
    </row>
    <row r="134" spans="1:6" ht="10.5">
      <c r="A134" s="4"/>
      <c r="B134" s="1"/>
      <c r="C134" s="4"/>
      <c r="D134" s="5"/>
      <c r="E134" s="1"/>
      <c r="F134" s="1"/>
    </row>
    <row r="135" spans="1:6" ht="10.5">
      <c r="A135" s="4"/>
      <c r="B135" s="1"/>
      <c r="C135" s="4"/>
      <c r="D135" s="5"/>
      <c r="E135" s="1"/>
      <c r="F135" s="1"/>
    </row>
    <row r="136" spans="1:6" ht="10.5">
      <c r="A136" s="4"/>
      <c r="B136" s="1"/>
      <c r="C136" s="4"/>
      <c r="D136" s="5"/>
      <c r="E136" s="1"/>
      <c r="F136" s="1"/>
    </row>
    <row r="137" spans="1:6" ht="10.5">
      <c r="A137" s="4"/>
      <c r="B137" s="1"/>
      <c r="C137" s="4"/>
      <c r="D137" s="5"/>
      <c r="E137" s="1"/>
      <c r="F137" s="1"/>
    </row>
    <row r="138" spans="1:6" ht="10.5">
      <c r="A138" s="4"/>
      <c r="B138" s="1"/>
      <c r="C138" s="4"/>
      <c r="D138" s="5"/>
      <c r="E138" s="1"/>
      <c r="F138" s="1"/>
    </row>
    <row r="139" spans="1:6" ht="10.5">
      <c r="A139" s="4"/>
      <c r="B139" s="1"/>
      <c r="C139" s="4"/>
      <c r="D139" s="5"/>
      <c r="E139" s="1"/>
      <c r="F139" s="1"/>
    </row>
    <row r="140" spans="1:6" ht="10.5">
      <c r="A140" s="4"/>
      <c r="B140" s="1"/>
      <c r="C140" s="4"/>
      <c r="D140" s="5"/>
      <c r="E140" s="1"/>
      <c r="F140" s="1"/>
    </row>
    <row r="141" spans="1:6" ht="10.5">
      <c r="A141" s="4"/>
      <c r="B141" s="1"/>
      <c r="C141" s="4"/>
      <c r="D141" s="5"/>
      <c r="E141" s="1"/>
      <c r="F141" s="1"/>
    </row>
    <row r="142" spans="1:6" ht="10.5">
      <c r="A142" s="4"/>
      <c r="B142" s="1"/>
      <c r="C142" s="4"/>
      <c r="D142" s="5"/>
      <c r="E142" s="1"/>
      <c r="F142" s="1"/>
    </row>
    <row r="143" spans="1:6" ht="10.5">
      <c r="A143" s="4"/>
      <c r="B143" s="1"/>
      <c r="C143" s="4"/>
      <c r="D143" s="5"/>
      <c r="E143" s="1"/>
      <c r="F143" s="1"/>
    </row>
    <row r="144" spans="1:6" ht="10.5">
      <c r="A144" s="4"/>
      <c r="B144" s="1"/>
      <c r="C144" s="4"/>
      <c r="D144" s="5"/>
      <c r="E144" s="1"/>
      <c r="F144" s="1"/>
    </row>
    <row r="145" spans="1:6" ht="10.5">
      <c r="A145" s="4"/>
      <c r="B145" s="1"/>
      <c r="C145" s="4"/>
      <c r="D145" s="5"/>
      <c r="E145" s="1"/>
      <c r="F145" s="1"/>
    </row>
    <row r="146" spans="1:6" ht="10.5">
      <c r="A146" s="4"/>
      <c r="B146" s="1"/>
      <c r="C146" s="4"/>
      <c r="D146" s="5"/>
      <c r="E146" s="1"/>
      <c r="F146" s="1"/>
    </row>
    <row r="147" spans="1:6" ht="10.5">
      <c r="A147" s="4"/>
      <c r="B147" s="1"/>
      <c r="C147" s="4"/>
      <c r="D147" s="5"/>
      <c r="E147" s="1"/>
      <c r="F147" s="1"/>
    </row>
    <row r="148" spans="1:6" ht="10.5">
      <c r="A148" s="4"/>
      <c r="B148" s="1"/>
      <c r="C148" s="4"/>
      <c r="D148" s="5"/>
      <c r="E148" s="1"/>
      <c r="F148" s="1"/>
    </row>
    <row r="149" spans="1:6" ht="10.5">
      <c r="A149" s="4"/>
      <c r="B149" s="1"/>
      <c r="C149" s="4"/>
      <c r="D149" s="5"/>
      <c r="E149" s="1"/>
      <c r="F149" s="1"/>
    </row>
    <row r="150" spans="1:6" ht="10.5">
      <c r="A150" s="4"/>
      <c r="B150" s="1"/>
      <c r="C150" s="4"/>
      <c r="D150" s="5"/>
      <c r="E150" s="1"/>
      <c r="F150" s="1"/>
    </row>
    <row r="151" spans="1:6" ht="10.5">
      <c r="A151" s="4"/>
      <c r="B151" s="1"/>
      <c r="C151" s="4"/>
      <c r="D151" s="5"/>
      <c r="E151" s="1"/>
      <c r="F151" s="1"/>
    </row>
    <row r="152" spans="1:6" ht="10.5">
      <c r="A152" s="4"/>
      <c r="B152" s="1"/>
      <c r="C152" s="4"/>
      <c r="D152" s="5"/>
      <c r="E152" s="1"/>
      <c r="F152" s="1"/>
    </row>
    <row r="153" spans="1:6" ht="10.5">
      <c r="A153" s="4"/>
      <c r="B153" s="1"/>
      <c r="C153" s="4"/>
      <c r="D153" s="5"/>
      <c r="E153" s="1"/>
      <c r="F153" s="1"/>
    </row>
    <row r="154" spans="1:6" ht="10.5">
      <c r="A154" s="4"/>
      <c r="B154" s="1"/>
      <c r="C154" s="4"/>
      <c r="D154" s="5"/>
      <c r="E154" s="1"/>
      <c r="F154" s="1"/>
    </row>
    <row r="155" spans="1:6" ht="10.5">
      <c r="A155" s="4"/>
      <c r="B155" s="1"/>
      <c r="C155" s="4"/>
      <c r="D155" s="5"/>
      <c r="E155" s="1"/>
      <c r="F155" s="1"/>
    </row>
    <row r="156" spans="1:6" ht="10.5">
      <c r="A156" s="4"/>
      <c r="B156" s="1"/>
      <c r="C156" s="4"/>
      <c r="D156" s="5"/>
      <c r="E156" s="1"/>
      <c r="F156" s="1"/>
    </row>
    <row r="157" spans="1:6" ht="10.5">
      <c r="A157" s="4"/>
      <c r="B157" s="1"/>
      <c r="C157" s="4"/>
      <c r="D157" s="5"/>
      <c r="E157" s="1"/>
      <c r="F157" s="1"/>
    </row>
    <row r="158" spans="1:6" ht="10.5">
      <c r="A158" s="4"/>
      <c r="B158" s="1"/>
      <c r="C158" s="4"/>
      <c r="D158" s="5"/>
      <c r="E158" s="1"/>
      <c r="F158" s="1"/>
    </row>
    <row r="159" spans="1:6" ht="10.5">
      <c r="A159" s="4"/>
      <c r="B159" s="1"/>
      <c r="C159" s="4"/>
      <c r="D159" s="5"/>
      <c r="E159" s="1"/>
      <c r="F159" s="1"/>
    </row>
    <row r="160" spans="1:6" ht="10.5">
      <c r="A160" s="4"/>
      <c r="B160" s="1"/>
      <c r="C160" s="4"/>
      <c r="D160" s="5"/>
      <c r="E160" s="1"/>
      <c r="F160" s="1"/>
    </row>
    <row r="161" spans="1:6" ht="10.5">
      <c r="A161" s="4"/>
      <c r="B161" s="1"/>
      <c r="C161" s="4"/>
      <c r="D161" s="5"/>
      <c r="E161" s="1"/>
      <c r="F161" s="1"/>
    </row>
    <row r="162" spans="1:6" ht="10.5">
      <c r="A162" s="4"/>
      <c r="B162" s="1"/>
      <c r="C162" s="4"/>
      <c r="D162" s="5"/>
      <c r="E162" s="1"/>
      <c r="F162" s="1"/>
    </row>
    <row r="163" spans="1:6" ht="10.5">
      <c r="A163" s="4"/>
      <c r="B163" s="1"/>
      <c r="C163" s="4"/>
      <c r="D163" s="5"/>
      <c r="E163" s="1"/>
      <c r="F163" s="1"/>
    </row>
    <row r="164" spans="1:6" ht="10.5">
      <c r="A164" s="4"/>
      <c r="B164" s="1"/>
      <c r="C164" s="4"/>
      <c r="D164" s="5"/>
      <c r="E164" s="1"/>
      <c r="F164" s="1"/>
    </row>
    <row r="165" spans="1:6" ht="10.5">
      <c r="A165" s="4"/>
      <c r="B165" s="1"/>
      <c r="C165" s="4"/>
      <c r="D165" s="5"/>
      <c r="E165" s="1"/>
      <c r="F165" s="1"/>
    </row>
    <row r="166" spans="1:6" ht="10.5">
      <c r="A166" s="4"/>
      <c r="B166" s="1"/>
      <c r="C166" s="4"/>
      <c r="D166" s="5"/>
      <c r="E166" s="1"/>
      <c r="F166" s="1"/>
    </row>
    <row r="167" spans="1:6" ht="10.5">
      <c r="A167" s="4"/>
      <c r="B167" s="1"/>
      <c r="C167" s="4"/>
      <c r="D167" s="5"/>
      <c r="E167" s="1"/>
      <c r="F167" s="1"/>
    </row>
    <row r="168" spans="1:6" ht="10.5">
      <c r="A168" s="4"/>
      <c r="B168" s="1"/>
      <c r="C168" s="4"/>
      <c r="D168" s="5"/>
      <c r="E168" s="1"/>
      <c r="F168" s="1"/>
    </row>
    <row r="169" spans="1:6" ht="10.5">
      <c r="A169" s="4"/>
      <c r="B169" s="1"/>
      <c r="C169" s="4"/>
      <c r="D169" s="5"/>
      <c r="E169" s="1"/>
      <c r="F169" s="1"/>
    </row>
    <row r="170" spans="1:6" ht="10.5">
      <c r="A170" s="4"/>
      <c r="B170" s="1"/>
      <c r="C170" s="4"/>
      <c r="D170" s="5"/>
      <c r="E170" s="1"/>
      <c r="F170" s="1"/>
    </row>
    <row r="171" spans="1:6" ht="10.5">
      <c r="A171" s="4"/>
      <c r="B171" s="1"/>
      <c r="C171" s="4"/>
      <c r="D171" s="5"/>
      <c r="E171" s="1"/>
      <c r="F171" s="1"/>
    </row>
    <row r="172" spans="1:6" ht="10.5">
      <c r="A172" s="4"/>
      <c r="B172" s="1"/>
      <c r="C172" s="4"/>
      <c r="D172" s="5"/>
      <c r="E172" s="1"/>
      <c r="F172" s="1"/>
    </row>
    <row r="173" spans="1:6" ht="10.5">
      <c r="A173" s="4"/>
      <c r="B173" s="1"/>
      <c r="C173" s="4"/>
      <c r="D173" s="5"/>
      <c r="E173" s="1"/>
      <c r="F173" s="1"/>
    </row>
    <row r="174" spans="1:6" ht="10.5">
      <c r="A174" s="4"/>
      <c r="B174" s="1"/>
      <c r="C174" s="4"/>
      <c r="D174" s="5"/>
      <c r="E174" s="1"/>
      <c r="F174" s="1"/>
    </row>
    <row r="175" spans="1:6" ht="10.5">
      <c r="A175" s="4"/>
      <c r="B175" s="1"/>
      <c r="C175" s="4"/>
      <c r="D175" s="5"/>
      <c r="E175" s="1"/>
      <c r="F175" s="1"/>
    </row>
    <row r="176" spans="1:6" ht="10.5">
      <c r="A176" s="4"/>
      <c r="B176" s="1"/>
      <c r="C176" s="4"/>
      <c r="D176" s="5"/>
      <c r="E176" s="1"/>
      <c r="F176" s="1"/>
    </row>
    <row r="177" spans="1:6" ht="10.5">
      <c r="A177" s="4"/>
      <c r="B177" s="1"/>
      <c r="C177" s="4"/>
      <c r="D177" s="5"/>
      <c r="E177" s="1"/>
      <c r="F177" s="1"/>
    </row>
    <row r="178" spans="1:6" ht="10.5">
      <c r="A178" s="4"/>
      <c r="B178" s="1"/>
      <c r="C178" s="4"/>
      <c r="D178" s="5"/>
      <c r="E178" s="1"/>
      <c r="F178" s="1"/>
    </row>
    <row r="179" spans="1:6" ht="10.5">
      <c r="A179" s="4"/>
      <c r="B179" s="1"/>
      <c r="C179" s="4"/>
      <c r="D179" s="5"/>
      <c r="E179" s="1"/>
      <c r="F179" s="1"/>
    </row>
    <row r="180" spans="1:6" ht="10.5">
      <c r="A180" s="4"/>
      <c r="B180" s="1"/>
      <c r="C180" s="4"/>
      <c r="D180" s="5"/>
      <c r="E180" s="1"/>
      <c r="F180" s="1"/>
    </row>
    <row r="181" spans="1:6" ht="10.5">
      <c r="A181" s="4"/>
      <c r="B181" s="1"/>
      <c r="C181" s="4"/>
      <c r="D181" s="5"/>
      <c r="E181" s="1"/>
      <c r="F181" s="1"/>
    </row>
    <row r="182" spans="1:6" ht="10.5">
      <c r="A182" s="4"/>
      <c r="B182" s="1"/>
      <c r="C182" s="4"/>
      <c r="D182" s="5"/>
      <c r="E182" s="1"/>
      <c r="F182" s="1"/>
    </row>
    <row r="183" spans="1:6" ht="10.5">
      <c r="A183" s="4"/>
      <c r="B183" s="1"/>
      <c r="C183" s="4"/>
      <c r="D183" s="5"/>
      <c r="E183" s="1"/>
      <c r="F183" s="1"/>
    </row>
    <row r="184" spans="1:6" ht="10.5">
      <c r="A184" s="4"/>
      <c r="B184" s="1"/>
      <c r="C184" s="4"/>
      <c r="D184" s="5"/>
      <c r="E184" s="1"/>
      <c r="F184" s="1"/>
    </row>
    <row r="185" spans="1:6" ht="10.5">
      <c r="A185" s="4"/>
      <c r="B185" s="1"/>
      <c r="C185" s="4"/>
      <c r="D185" s="5"/>
      <c r="E185" s="1"/>
      <c r="F185" s="1"/>
    </row>
    <row r="186" spans="1:6" ht="10.5">
      <c r="A186" s="4"/>
      <c r="B186" s="1"/>
      <c r="C186" s="4"/>
      <c r="D186" s="5"/>
      <c r="E186" s="1"/>
      <c r="F186" s="1"/>
    </row>
    <row r="187" spans="1:6" ht="10.5">
      <c r="A187" s="4"/>
      <c r="B187" s="1"/>
      <c r="C187" s="4"/>
      <c r="D187" s="5"/>
      <c r="E187" s="1"/>
      <c r="F187" s="1"/>
    </row>
    <row r="188" spans="1:6" ht="10.5">
      <c r="A188" s="4"/>
      <c r="B188" s="1"/>
      <c r="C188" s="4"/>
      <c r="D188" s="5"/>
      <c r="E188" s="1"/>
      <c r="F188" s="1"/>
    </row>
    <row r="189" spans="1:6" ht="10.5">
      <c r="A189" s="4"/>
      <c r="B189" s="1"/>
      <c r="C189" s="4"/>
      <c r="D189" s="5"/>
      <c r="E189" s="1"/>
      <c r="F189" s="1"/>
    </row>
    <row r="190" spans="1:6" ht="10.5">
      <c r="A190" s="4"/>
      <c r="B190" s="1"/>
      <c r="C190" s="4"/>
      <c r="D190" s="5"/>
      <c r="E190" s="1"/>
      <c r="F190" s="1"/>
    </row>
    <row r="191" spans="1:6" ht="10.5">
      <c r="A191" s="4"/>
      <c r="B191" s="1"/>
      <c r="C191" s="4"/>
      <c r="D191" s="5"/>
      <c r="E191" s="1"/>
      <c r="F191" s="1"/>
    </row>
    <row r="192" spans="1:6" ht="10.5">
      <c r="A192" s="4"/>
      <c r="B192" s="1"/>
      <c r="C192" s="4"/>
      <c r="D192" s="5"/>
      <c r="E192" s="1"/>
      <c r="F192" s="1"/>
    </row>
    <row r="193" spans="1:6" ht="10.5">
      <c r="A193" s="4"/>
      <c r="B193" s="1"/>
      <c r="C193" s="4"/>
      <c r="D193" s="5"/>
      <c r="E193" s="1"/>
      <c r="F193" s="1"/>
    </row>
    <row r="194" spans="1:6" ht="10.5">
      <c r="A194" s="4"/>
      <c r="B194" s="1"/>
      <c r="C194" s="4"/>
      <c r="D194" s="5"/>
      <c r="E194" s="1"/>
      <c r="F194" s="1"/>
    </row>
    <row r="195" spans="1:6" ht="10.5">
      <c r="A195" s="4"/>
      <c r="B195" s="1"/>
      <c r="C195" s="4"/>
      <c r="D195" s="5"/>
      <c r="E195" s="1"/>
      <c r="F195" s="1"/>
    </row>
    <row r="196" spans="1:6" ht="10.5">
      <c r="A196" s="4"/>
      <c r="B196" s="1"/>
      <c r="C196" s="4"/>
      <c r="D196" s="5"/>
      <c r="E196" s="1"/>
      <c r="F196" s="1"/>
    </row>
    <row r="197" spans="1:6" ht="10.5">
      <c r="A197" s="3"/>
      <c r="B197" s="1"/>
      <c r="C197" s="4"/>
      <c r="D197" s="5"/>
      <c r="E197" s="1"/>
      <c r="F197" s="1"/>
    </row>
    <row r="198" spans="1:6" ht="10.5">
      <c r="A198" s="3"/>
      <c r="B198" s="1"/>
      <c r="C198" s="4"/>
      <c r="D198" s="5"/>
      <c r="E198" s="1"/>
      <c r="F198" s="1"/>
    </row>
    <row r="199" spans="1:6" ht="10.5">
      <c r="A199" s="3"/>
      <c r="B199" s="1"/>
      <c r="C199" s="4"/>
      <c r="D199" s="5"/>
      <c r="E199" s="1"/>
      <c r="F199" s="1"/>
    </row>
    <row r="200" spans="1:6" ht="10.5">
      <c r="A200" s="3"/>
      <c r="B200" s="1"/>
      <c r="C200" s="4"/>
      <c r="D200" s="5"/>
      <c r="E200" s="1"/>
      <c r="F200" s="1"/>
    </row>
    <row r="201" spans="1:6" ht="10.5">
      <c r="A201" s="3"/>
      <c r="B201" s="1"/>
      <c r="C201" s="4"/>
      <c r="D201" s="5"/>
      <c r="E201" s="1"/>
      <c r="F201" s="1"/>
    </row>
    <row r="202" spans="1:6" ht="10.5">
      <c r="A202" s="3"/>
      <c r="B202" s="1"/>
      <c r="C202" s="4"/>
      <c r="D202" s="5"/>
      <c r="E202" s="1"/>
      <c r="F202" s="1"/>
    </row>
    <row r="203" spans="1:6" ht="10.5">
      <c r="A203" s="3"/>
      <c r="B203" s="1"/>
      <c r="C203" s="4"/>
      <c r="D203" s="5"/>
      <c r="E203" s="1"/>
      <c r="F203" s="1"/>
    </row>
    <row r="204" spans="1:6" ht="10.5">
      <c r="A204" s="3"/>
      <c r="B204" s="1"/>
      <c r="C204" s="4"/>
      <c r="D204" s="5"/>
      <c r="E204" s="1"/>
      <c r="F204" s="1"/>
    </row>
    <row r="205" spans="1:6" ht="10.5">
      <c r="A205" s="3"/>
      <c r="B205" s="1"/>
      <c r="C205" s="4"/>
      <c r="D205" s="5"/>
      <c r="E205" s="1"/>
      <c r="F205" s="1"/>
    </row>
    <row r="206" spans="1:6" ht="10.5">
      <c r="A206" s="4"/>
      <c r="B206" s="1"/>
      <c r="C206" s="4"/>
      <c r="D206" s="5"/>
      <c r="E206" s="1"/>
      <c r="F206" s="1"/>
    </row>
    <row r="207" spans="1:6" ht="10.5">
      <c r="A207" s="4"/>
      <c r="B207" s="1"/>
      <c r="C207" s="4"/>
      <c r="D207" s="5"/>
      <c r="E207" s="1"/>
      <c r="F207" s="1"/>
    </row>
    <row r="208" spans="1:6" ht="10.5">
      <c r="A208" s="4"/>
      <c r="B208" s="1"/>
      <c r="C208" s="4"/>
      <c r="D208" s="5"/>
      <c r="E208" s="1"/>
      <c r="F208" s="1"/>
    </row>
    <row r="209" spans="1:6" ht="10.5">
      <c r="A209" s="4"/>
      <c r="B209" s="1"/>
      <c r="C209" s="4"/>
      <c r="D209" s="5"/>
      <c r="E209" s="1"/>
      <c r="F209" s="1"/>
    </row>
    <row r="210" spans="1:6" ht="10.5">
      <c r="A210" s="4"/>
      <c r="B210" s="1"/>
      <c r="C210" s="4"/>
      <c r="D210" s="5"/>
      <c r="E210" s="1"/>
      <c r="F210" s="1"/>
    </row>
    <row r="211" spans="1:6" ht="10.5">
      <c r="A211" s="4"/>
      <c r="B211" s="1"/>
      <c r="C211" s="4"/>
      <c r="D211" s="5"/>
      <c r="E211" s="1"/>
      <c r="F211" s="1"/>
    </row>
    <row r="212" spans="1:6" ht="10.5">
      <c r="A212" s="4"/>
      <c r="B212" s="1"/>
      <c r="C212" s="4"/>
      <c r="D212" s="5"/>
      <c r="E212" s="1"/>
      <c r="F212" s="1"/>
    </row>
    <row r="213" spans="1:6" ht="10.5">
      <c r="A213" s="4"/>
      <c r="B213" s="1"/>
      <c r="C213" s="4"/>
      <c r="D213" s="5"/>
      <c r="E213" s="1"/>
      <c r="F213" s="1"/>
    </row>
    <row r="214" spans="1:6" ht="10.5">
      <c r="A214" s="4"/>
      <c r="B214" s="1"/>
      <c r="C214" s="4"/>
      <c r="D214" s="5"/>
      <c r="E214" s="1"/>
      <c r="F214" s="1"/>
    </row>
    <row r="215" spans="1:6" ht="10.5">
      <c r="A215" s="4"/>
      <c r="B215" s="1"/>
      <c r="C215" s="4"/>
      <c r="D215" s="5"/>
      <c r="E215" s="1"/>
      <c r="F215" s="1"/>
    </row>
    <row r="216" spans="1:6" ht="10.5">
      <c r="A216" s="4"/>
      <c r="B216" s="1"/>
      <c r="C216" s="4"/>
      <c r="D216" s="5"/>
      <c r="E216" s="1"/>
      <c r="F216" s="1"/>
    </row>
    <row r="217" spans="1:6" ht="10.5">
      <c r="A217" s="4"/>
      <c r="B217" s="1"/>
      <c r="C217" s="4"/>
      <c r="D217" s="5"/>
      <c r="E217" s="1"/>
      <c r="F217" s="1"/>
    </row>
    <row r="218" spans="1:6" ht="10.5">
      <c r="A218" s="4"/>
      <c r="B218" s="1"/>
      <c r="C218" s="4"/>
      <c r="D218" s="5"/>
      <c r="E218" s="1"/>
      <c r="F218" s="1"/>
    </row>
    <row r="219" spans="1:6" ht="10.5">
      <c r="A219" s="4"/>
      <c r="B219" s="1"/>
      <c r="C219" s="4"/>
      <c r="D219" s="5"/>
      <c r="E219" s="1"/>
      <c r="F219" s="1"/>
    </row>
    <row r="220" spans="1:6" ht="10.5">
      <c r="A220" s="4"/>
      <c r="B220" s="1"/>
      <c r="C220" s="4"/>
      <c r="D220" s="5"/>
      <c r="E220" s="1"/>
      <c r="F220" s="1"/>
    </row>
    <row r="221" spans="1:6" ht="10.5">
      <c r="A221" s="4"/>
      <c r="B221" s="1"/>
      <c r="C221" s="4"/>
      <c r="D221" s="5"/>
      <c r="E221" s="1"/>
      <c r="F221" s="1"/>
    </row>
    <row r="222" spans="1:6" ht="10.5">
      <c r="A222" s="4"/>
      <c r="B222" s="1"/>
      <c r="C222" s="4"/>
      <c r="D222" s="5"/>
      <c r="E222" s="1"/>
      <c r="F222" s="1"/>
    </row>
    <row r="223" spans="1:6" ht="10.5">
      <c r="A223" s="4"/>
      <c r="B223" s="1"/>
      <c r="C223" s="4"/>
      <c r="D223" s="5"/>
      <c r="E223" s="1"/>
      <c r="F223" s="1"/>
    </row>
    <row r="224" spans="1:6" ht="10.5">
      <c r="A224" s="4"/>
      <c r="B224" s="1"/>
      <c r="C224" s="4"/>
      <c r="D224" s="5"/>
      <c r="E224" s="1"/>
      <c r="F224" s="1"/>
    </row>
    <row r="225" spans="1:6" ht="10.5">
      <c r="A225" s="4"/>
      <c r="B225" s="1"/>
      <c r="C225" s="4"/>
      <c r="D225" s="5"/>
      <c r="E225" s="1"/>
      <c r="F225" s="1"/>
    </row>
    <row r="226" spans="1:6" ht="10.5">
      <c r="A226" s="4"/>
      <c r="B226" s="1"/>
      <c r="C226" s="4"/>
      <c r="D226" s="5"/>
      <c r="E226" s="1"/>
      <c r="F226" s="1"/>
    </row>
    <row r="227" spans="1:6" ht="10.5">
      <c r="A227" s="4"/>
      <c r="B227" s="1"/>
      <c r="C227" s="4"/>
      <c r="D227" s="5"/>
      <c r="E227" s="1"/>
      <c r="F227" s="1"/>
    </row>
    <row r="228" spans="1:6" ht="10.5">
      <c r="A228" s="4"/>
      <c r="B228" s="1"/>
      <c r="C228" s="4"/>
      <c r="D228" s="5"/>
      <c r="E228" s="1"/>
      <c r="F228" s="1"/>
    </row>
    <row r="229" spans="1:6" ht="10.5">
      <c r="A229" s="4"/>
      <c r="B229" s="1"/>
      <c r="C229" s="4"/>
      <c r="D229" s="5"/>
      <c r="E229" s="1"/>
      <c r="F229" s="1"/>
    </row>
    <row r="230" spans="1:6" ht="10.5">
      <c r="A230" s="4"/>
      <c r="B230" s="1"/>
      <c r="C230" s="4"/>
      <c r="D230" s="5"/>
      <c r="E230" s="1"/>
      <c r="F230" s="1"/>
    </row>
    <row r="231" spans="1:6" ht="10.5">
      <c r="A231" s="4"/>
      <c r="B231" s="1"/>
      <c r="C231" s="4"/>
      <c r="D231" s="5"/>
      <c r="E231" s="1"/>
      <c r="F231" s="1"/>
    </row>
    <row r="232" spans="1:6" ht="10.5">
      <c r="A232" s="4"/>
      <c r="B232" s="1"/>
      <c r="C232" s="4"/>
      <c r="D232" s="5"/>
      <c r="E232" s="1"/>
      <c r="F232" s="1"/>
    </row>
    <row r="233" spans="1:6" ht="10.5">
      <c r="A233" s="4"/>
      <c r="B233" s="1"/>
      <c r="C233" s="4"/>
      <c r="D233" s="5"/>
      <c r="E233" s="1"/>
      <c r="F233" s="1"/>
    </row>
    <row r="234" spans="1:6" ht="10.5">
      <c r="A234" s="4"/>
      <c r="B234" s="1"/>
      <c r="C234" s="4"/>
      <c r="D234" s="5"/>
      <c r="E234" s="1"/>
      <c r="F234" s="1"/>
    </row>
    <row r="235" spans="1:6" ht="10.5">
      <c r="A235" s="4"/>
      <c r="B235" s="1"/>
      <c r="C235" s="4"/>
      <c r="D235" s="5"/>
      <c r="E235" s="1"/>
      <c r="F235" s="1"/>
    </row>
    <row r="236" spans="1:6" ht="10.5">
      <c r="A236" s="4"/>
      <c r="B236" s="1"/>
      <c r="C236" s="4"/>
      <c r="D236" s="5"/>
      <c r="E236" s="1"/>
      <c r="F236" s="1"/>
    </row>
    <row r="237" spans="1:6" ht="10.5">
      <c r="A237" s="4"/>
      <c r="B237" s="1"/>
      <c r="C237" s="4"/>
      <c r="D237" s="5"/>
      <c r="E237" s="1"/>
      <c r="F237" s="1"/>
    </row>
    <row r="238" spans="1:6" ht="10.5">
      <c r="A238" s="4"/>
      <c r="B238" s="1"/>
      <c r="C238" s="4"/>
      <c r="D238" s="5"/>
      <c r="E238" s="1"/>
      <c r="F238" s="1"/>
    </row>
    <row r="239" spans="1:6" ht="10.5">
      <c r="A239" s="4"/>
      <c r="B239" s="1"/>
      <c r="C239" s="4"/>
      <c r="D239" s="5"/>
      <c r="E239" s="1"/>
      <c r="F239" s="1"/>
    </row>
    <row r="240" spans="1:6" ht="10.5">
      <c r="A240" s="4"/>
      <c r="B240" s="1"/>
      <c r="C240" s="4"/>
      <c r="D240" s="5"/>
      <c r="E240" s="1"/>
      <c r="F240" s="1"/>
    </row>
    <row r="241" spans="1:6" ht="10.5">
      <c r="A241" s="4"/>
      <c r="B241" s="1"/>
      <c r="C241" s="4"/>
      <c r="D241" s="5"/>
      <c r="E241" s="1"/>
      <c r="F241" s="1"/>
    </row>
    <row r="242" spans="1:6" ht="10.5">
      <c r="A242" s="4"/>
      <c r="B242" s="1"/>
      <c r="C242" s="4"/>
      <c r="D242" s="5"/>
      <c r="E242" s="1"/>
      <c r="F242" s="1"/>
    </row>
    <row r="243" spans="1:6" ht="10.5">
      <c r="A243" s="4"/>
      <c r="B243" s="1"/>
      <c r="C243" s="4"/>
      <c r="D243" s="5"/>
      <c r="E243" s="1"/>
      <c r="F243" s="1"/>
    </row>
    <row r="244" spans="1:6" ht="10.5">
      <c r="A244" s="4"/>
      <c r="B244" s="1"/>
      <c r="C244" s="4"/>
      <c r="D244" s="5"/>
      <c r="E244" s="1"/>
      <c r="F244" s="1"/>
    </row>
    <row r="245" spans="1:6" ht="10.5">
      <c r="A245" s="4"/>
      <c r="B245" s="1"/>
      <c r="C245" s="4"/>
      <c r="D245" s="5"/>
      <c r="E245" s="1"/>
      <c r="F245" s="1"/>
    </row>
    <row r="246" spans="1:6" ht="10.5">
      <c r="A246" s="4"/>
      <c r="B246" s="1"/>
      <c r="C246" s="4"/>
      <c r="D246" s="5"/>
      <c r="E246" s="1"/>
      <c r="F246" s="1"/>
    </row>
    <row r="247" spans="1:6" ht="10.5">
      <c r="A247" s="4"/>
      <c r="B247" s="1"/>
      <c r="C247" s="4"/>
      <c r="D247" s="5"/>
      <c r="E247" s="1"/>
      <c r="F247" s="1"/>
    </row>
    <row r="248" spans="1:6" ht="10.5">
      <c r="A248" s="4"/>
      <c r="B248" s="1"/>
      <c r="C248" s="4"/>
      <c r="D248" s="5"/>
      <c r="E248" s="1"/>
      <c r="F248" s="1"/>
    </row>
    <row r="249" spans="1:6" ht="10.5">
      <c r="A249" s="4"/>
      <c r="B249" s="1"/>
      <c r="C249" s="4"/>
      <c r="D249" s="5"/>
      <c r="E249" s="1"/>
      <c r="F249" s="1"/>
    </row>
    <row r="250" spans="1:6" ht="10.5">
      <c r="A250" s="4"/>
      <c r="B250" s="1"/>
      <c r="C250" s="4"/>
      <c r="D250" s="5"/>
      <c r="E250" s="1"/>
      <c r="F250" s="1"/>
    </row>
    <row r="251" spans="1:6" ht="10.5">
      <c r="A251" s="4"/>
      <c r="B251" s="1"/>
      <c r="C251" s="4"/>
      <c r="D251" s="5"/>
      <c r="E251" s="1"/>
      <c r="F251" s="1"/>
    </row>
    <row r="252" spans="1:6" ht="10.5">
      <c r="A252" s="4"/>
      <c r="B252" s="1"/>
      <c r="C252" s="4"/>
      <c r="D252" s="5"/>
      <c r="E252" s="1"/>
      <c r="F252" s="1"/>
    </row>
    <row r="253" spans="1:6" ht="10.5">
      <c r="A253" s="4"/>
      <c r="B253" s="1"/>
      <c r="C253" s="4"/>
      <c r="D253" s="5"/>
      <c r="E253" s="1"/>
      <c r="F253" s="1"/>
    </row>
    <row r="254" spans="1:6" ht="10.5">
      <c r="A254" s="4"/>
      <c r="B254" s="1"/>
      <c r="C254" s="4"/>
      <c r="D254" s="5"/>
      <c r="E254" s="1"/>
      <c r="F254" s="1"/>
    </row>
    <row r="255" spans="1:6" ht="10.5">
      <c r="A255" s="4"/>
      <c r="B255" s="1"/>
      <c r="C255" s="4"/>
      <c r="D255" s="5"/>
      <c r="E255" s="1"/>
      <c r="F255" s="1"/>
    </row>
    <row r="256" spans="1:6" ht="10.5">
      <c r="A256" s="4"/>
      <c r="B256" s="1"/>
      <c r="C256" s="4"/>
      <c r="D256" s="5"/>
      <c r="E256" s="1"/>
      <c r="F256" s="1"/>
    </row>
    <row r="257" spans="1:6" ht="10.5">
      <c r="A257" s="4"/>
      <c r="B257" s="1"/>
      <c r="C257" s="4"/>
      <c r="D257" s="5"/>
      <c r="E257" s="1"/>
      <c r="F257" s="1"/>
    </row>
    <row r="258" spans="1:6" ht="10.5">
      <c r="A258" s="4"/>
      <c r="B258" s="1"/>
      <c r="C258" s="4"/>
      <c r="D258" s="5"/>
      <c r="E258" s="1"/>
      <c r="F258" s="1"/>
    </row>
    <row r="259" spans="1:6" ht="10.5">
      <c r="A259" s="4"/>
      <c r="B259" s="1"/>
      <c r="C259" s="4"/>
      <c r="D259" s="5"/>
      <c r="E259" s="1"/>
      <c r="F259" s="1"/>
    </row>
    <row r="260" spans="1:6" ht="10.5">
      <c r="A260" s="4"/>
      <c r="B260" s="1"/>
      <c r="C260" s="4"/>
      <c r="D260" s="5"/>
      <c r="E260" s="1"/>
      <c r="F260" s="1"/>
    </row>
    <row r="261" spans="1:6" ht="10.5">
      <c r="A261" s="4"/>
      <c r="B261" s="1"/>
      <c r="C261" s="4"/>
      <c r="D261" s="5"/>
      <c r="E261" s="1"/>
      <c r="F261" s="1"/>
    </row>
    <row r="262" spans="1:6" ht="10.5">
      <c r="A262" s="4"/>
      <c r="B262" s="1"/>
      <c r="C262" s="4"/>
      <c r="D262" s="5"/>
      <c r="E262" s="1"/>
      <c r="F262" s="1"/>
    </row>
    <row r="263" spans="1:6" ht="10.5">
      <c r="A263" s="4"/>
      <c r="B263" s="1"/>
      <c r="C263" s="4"/>
      <c r="D263" s="5"/>
      <c r="E263" s="1"/>
      <c r="F263" s="1"/>
    </row>
    <row r="264" spans="1:6" ht="10.5">
      <c r="A264" s="4"/>
      <c r="B264" s="1"/>
      <c r="C264" s="4"/>
      <c r="D264" s="5"/>
      <c r="E264" s="1"/>
      <c r="F264" s="1"/>
    </row>
    <row r="265" spans="1:6" ht="10.5">
      <c r="A265" s="4"/>
      <c r="B265" s="1"/>
      <c r="C265" s="4"/>
      <c r="D265" s="5"/>
      <c r="E265" s="1"/>
      <c r="F265" s="1"/>
    </row>
    <row r="266" spans="1:6" ht="10.5">
      <c r="A266" s="4"/>
      <c r="B266" s="1"/>
      <c r="C266" s="4"/>
      <c r="D266" s="5"/>
      <c r="E266" s="1"/>
      <c r="F266" s="1"/>
    </row>
    <row r="267" spans="1:6" ht="10.5">
      <c r="A267" s="4"/>
      <c r="B267" s="1"/>
      <c r="C267" s="4"/>
      <c r="D267" s="5"/>
      <c r="E267" s="1"/>
      <c r="F267" s="1"/>
    </row>
  </sheetData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cp:lastPrinted>2002-01-05T14:06:48Z</cp:lastPrinted>
  <dcterms:created xsi:type="dcterms:W3CDTF">2003-11-12T17:53:10Z</dcterms:created>
  <dcterms:modified xsi:type="dcterms:W3CDTF">2004-03-11T11:30:18Z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