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2.18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<sst xmlns="http://schemas.openxmlformats.org/spreadsheetml/2006/main" count="6" uniqueCount="6">
  <si>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g</t>
  </si>
  <si>
    <t>ROE = 9%</t>
  </si>
  <si>
    <t>ROE = 10%</t>
  </si>
  <si>
    <t>ROE = 11%</t>
  </si>
  <si>
    <t>ROE = 12%</t>
  </si>
  <si>
    <t>Ke = 10%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</si>
</sst>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%"/>
    <numFmt numFmtId="189" formatCode="0.0000"/>
    <numFmt numFmtId="190" formatCode="0.000"/>
    <numFmt numFmtId="191" formatCode="0.000000"/>
    <numFmt numFmtId="192" formatCode="0.00000"/>
    <numFmt numFmtId="193" formatCode="#,##0_ ;[Red]\-#,##0\ "/>
    <numFmt numFmtId="194" formatCode="0.0000000"/>
    <numFmt numFmtId="195" formatCode="0.0"/>
  </numFmts>
  <fonts count="4">
    <font>
      <sz val="10"/>
      <name val="Arial"/>
      <family val="0"/>
    </font>
    <font>
      <sz val="10"/>
      <name val="Tms Rmn"/>
      <family val="0"/>
    </font>
    <font>
      <sz val="9.75"/>
      <name val="Tms Rmn"/>
      <family val="0"/>
    </font>
    <font>
      <b/>
      <sz val="9.75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19" applyFont="1" applyAlignment="1">
      <alignment/>
    </xf>
    <xf numFmtId="195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9" fontId="1" fillId="0" borderId="0" xfId="19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"/>
          <c:w val="0.95875"/>
          <c:h val="0.94975"/>
        </c:manualLayout>
      </c:layout>
      <c:scatterChart>
        <c:scatterStyle val="smooth"/>
        <c:varyColors val="0"/>
        <c:ser>
          <c:idx val="0"/>
          <c:order val="0"/>
          <c:tx>
            <c:strRef>
              <c:f>'2.18'!$B$3</c:f>
              <c:strCache>
                <c:ptCount val="1"/>
                <c:pt idx="0">
                  <c:v>ROE = 9%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'2.18'!$A$4:$A$13</c:f>
              <c:numCache/>
            </c:numRef>
          </c:xVal>
          <c:yVal>
            <c:numRef>
              <c:f>'2.18'!$B$4:$B$13</c:f>
              <c:numCache/>
            </c:numRef>
          </c:yVal>
          <c:smooth val="1"/>
        </c:ser>
        <c:ser>
          <c:idx val="1"/>
          <c:order val="1"/>
          <c:tx>
            <c:strRef>
              <c:f>'2.18'!$C$3</c:f>
              <c:strCache>
                <c:ptCount val="1"/>
                <c:pt idx="0">
                  <c:v>ROE = 10%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'2.18'!$A$4:$A$13</c:f>
              <c:numCache/>
            </c:numRef>
          </c:xVal>
          <c:yVal>
            <c:numRef>
              <c:f>'2.18'!$C$4:$C$13</c:f>
              <c:numCache/>
            </c:numRef>
          </c:yVal>
          <c:smooth val="1"/>
        </c:ser>
        <c:ser>
          <c:idx val="2"/>
          <c:order val="2"/>
          <c:tx>
            <c:strRef>
              <c:f>'2.18'!$D$3</c:f>
              <c:strCache>
                <c:ptCount val="1"/>
                <c:pt idx="0">
                  <c:v>ROE = 11%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'2.18'!$A$4:$A$13</c:f>
              <c:numCache/>
            </c:numRef>
          </c:xVal>
          <c:yVal>
            <c:numRef>
              <c:f>'2.18'!$D$4:$D$13</c:f>
              <c:numCache/>
            </c:numRef>
          </c:yVal>
          <c:smooth val="1"/>
        </c:ser>
        <c:ser>
          <c:idx val="3"/>
          <c:order val="3"/>
          <c:tx>
            <c:strRef>
              <c:f>'2.18'!$E$3</c:f>
              <c:strCache>
                <c:ptCount val="1"/>
                <c:pt idx="0">
                  <c:v>ROE = 12%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'2.18'!$A$4:$A$13</c:f>
              <c:numCache/>
            </c:numRef>
          </c:xVal>
          <c:yVal>
            <c:numRef>
              <c:f>'2.18'!$E$4:$E$13</c:f>
              <c:numCache/>
            </c:numRef>
          </c:yVal>
          <c:smooth val="1"/>
        </c:ser>
        <c:axId val="47958842"/>
        <c:axId val="28976395"/>
      </c:scatterChart>
      <c:valAx>
        <c:axId val="47958842"/>
        <c:scaling>
          <c:orientation val="minMax"/>
          <c:max val="0.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g (crecimiento)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976395"/>
        <c:crossesAt val="-10"/>
        <c:crossBetween val="midCat"/>
        <c:dispUnits/>
        <c:majorUnit val="0.01"/>
      </c:valAx>
      <c:valAx>
        <c:axId val="28976395"/>
        <c:scaling>
          <c:orientation val="minMax"/>
          <c:max val="1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FF x 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9588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"/>
          <c:y val="0.04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57150</xdr:rowOff>
    </xdr:from>
    <xdr:to>
      <xdr:col>7</xdr:col>
      <xdr:colOff>276225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76200" y="542925"/>
        <a:ext cx="5162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10.7109375" style="1" customWidth="1"/>
    <col min="2" max="5" width="7.8515625" style="1" customWidth="1"/>
    <col min="6" max="6" width="10.7109375" style="1" customWidth="1"/>
    <col min="7" max="7" width="21.57421875" style="1" customWidth="1"/>
    <col min="8" max="16384" width="10.7109375" style="1" customWidth="1"/>
  </cols>
  <sheetData>
    <row r="1" ht="12.75">
      <c r="A1" s="1" t="s">
        <v>5</v>
      </c>
    </row>
    <row r="2" spans="1:5" ht="12.75">
      <c r="A2" s="5" t="s">
        <v>0</v>
      </c>
      <c r="B2" s="1">
        <v>0.09</v>
      </c>
      <c r="C2" s="1">
        <f>B2+0.01</f>
        <v>0.09999999999999999</v>
      </c>
      <c r="D2" s="1">
        <f>C2+0.01</f>
        <v>0.10999999999999999</v>
      </c>
      <c r="E2" s="1">
        <f>D2+0.01</f>
        <v>0.11999999999999998</v>
      </c>
    </row>
    <row r="3" spans="1:5" ht="12.75">
      <c r="A3" s="5"/>
      <c r="B3" s="1" t="s">
        <v>1</v>
      </c>
      <c r="C3" s="1" t="s">
        <v>2</v>
      </c>
      <c r="D3" s="1" t="s">
        <v>3</v>
      </c>
      <c r="E3" s="1" t="s">
        <v>4</v>
      </c>
    </row>
    <row r="4" spans="1:5" ht="12.75">
      <c r="A4" s="6">
        <v>0</v>
      </c>
      <c r="B4" s="3">
        <f>(B$2-0.1)*$A4/(B$2*0.1)/(0.1-$A4)</f>
        <v>0</v>
      </c>
      <c r="C4" s="3">
        <f aca="true" t="shared" si="0" ref="C4:E14">(C$2-0.1)*$A4/(C$2*0.1)/(0.1-$A4)</f>
        <v>0</v>
      </c>
      <c r="D4" s="3">
        <f t="shared" si="0"/>
        <v>0</v>
      </c>
      <c r="E4" s="3">
        <f t="shared" si="0"/>
        <v>0</v>
      </c>
    </row>
    <row r="5" spans="1:5" ht="12.75">
      <c r="A5" s="6">
        <f>A4+0.01</f>
        <v>0.01</v>
      </c>
      <c r="B5" s="3">
        <f aca="true" t="shared" si="1" ref="B5:B14">(B$2-0.1)*$A5/(B$2*0.1)/(0.1-$A5)</f>
        <v>-0.1234567901234569</v>
      </c>
      <c r="C5" s="3">
        <f t="shared" si="0"/>
        <v>-1.541976423090495E-16</v>
      </c>
      <c r="D5" s="3">
        <f t="shared" si="0"/>
        <v>0.10101010101010081</v>
      </c>
      <c r="E5" s="3">
        <f t="shared" si="0"/>
        <v>0.18518518518518498</v>
      </c>
    </row>
    <row r="6" spans="1:5" ht="12.75">
      <c r="A6" s="6">
        <f aca="true" t="shared" si="2" ref="A6:A14">A5+0.01</f>
        <v>0.02</v>
      </c>
      <c r="B6" s="3">
        <f t="shared" si="1"/>
        <v>-0.27777777777777807</v>
      </c>
      <c r="C6" s="3">
        <f t="shared" si="0"/>
        <v>-3.469446951953614E-16</v>
      </c>
      <c r="D6" s="3">
        <f t="shared" si="0"/>
        <v>0.22727272727272688</v>
      </c>
      <c r="E6" s="3">
        <f t="shared" si="0"/>
        <v>0.41666666666666624</v>
      </c>
    </row>
    <row r="7" spans="1:5" ht="12.75">
      <c r="A7" s="6">
        <f t="shared" si="2"/>
        <v>0.03</v>
      </c>
      <c r="B7" s="3">
        <f t="shared" si="1"/>
        <v>-0.47619047619047655</v>
      </c>
      <c r="C7" s="3">
        <f t="shared" si="0"/>
        <v>-5.947623346206195E-16</v>
      </c>
      <c r="D7" s="3">
        <f t="shared" si="0"/>
        <v>0.38961038961038885</v>
      </c>
      <c r="E7" s="3">
        <f t="shared" si="0"/>
        <v>0.7142857142857134</v>
      </c>
    </row>
    <row r="8" spans="1:5" ht="12.75">
      <c r="A8" s="6">
        <f t="shared" si="2"/>
        <v>0.04</v>
      </c>
      <c r="B8" s="3">
        <f t="shared" si="1"/>
        <v>-0.7407407407407414</v>
      </c>
      <c r="C8" s="3">
        <f t="shared" si="0"/>
        <v>-9.25185853854297E-16</v>
      </c>
      <c r="D8" s="3">
        <f t="shared" si="0"/>
        <v>0.606060606060605</v>
      </c>
      <c r="E8" s="3">
        <f t="shared" si="0"/>
        <v>1.1111111111111098</v>
      </c>
    </row>
    <row r="9" spans="1:5" ht="12.75">
      <c r="A9" s="6">
        <f t="shared" si="2"/>
        <v>0.05</v>
      </c>
      <c r="B9" s="3">
        <f t="shared" si="1"/>
        <v>-1.111111111111112</v>
      </c>
      <c r="C9" s="3">
        <f t="shared" si="0"/>
        <v>-1.3877787807814457E-15</v>
      </c>
      <c r="D9" s="3">
        <f t="shared" si="0"/>
        <v>0.9090909090909074</v>
      </c>
      <c r="E9" s="3">
        <f t="shared" si="0"/>
        <v>1.6666666666666652</v>
      </c>
    </row>
    <row r="10" spans="1:5" ht="12.75">
      <c r="A10" s="6">
        <f t="shared" si="2"/>
        <v>0.060000000000000005</v>
      </c>
      <c r="B10" s="3">
        <f t="shared" si="1"/>
        <v>-1.6666666666666683</v>
      </c>
      <c r="C10" s="3">
        <f t="shared" si="0"/>
        <v>-2.0816681711721685E-15</v>
      </c>
      <c r="D10" s="3">
        <f t="shared" si="0"/>
        <v>1.363636363636361</v>
      </c>
      <c r="E10" s="3">
        <f t="shared" si="0"/>
        <v>2.4999999999999973</v>
      </c>
    </row>
    <row r="11" spans="1:5" ht="12.75">
      <c r="A11" s="6">
        <f t="shared" si="2"/>
        <v>0.07</v>
      </c>
      <c r="B11" s="3">
        <f t="shared" si="1"/>
        <v>-2.5925925925925952</v>
      </c>
      <c r="C11" s="3">
        <f t="shared" si="0"/>
        <v>-3.2381504884900404E-15</v>
      </c>
      <c r="D11" s="3">
        <f t="shared" si="0"/>
        <v>2.1212121212121176</v>
      </c>
      <c r="E11" s="3">
        <f t="shared" si="0"/>
        <v>3.8888888888888853</v>
      </c>
    </row>
    <row r="12" spans="1:5" ht="12.75">
      <c r="A12" s="6">
        <f t="shared" si="2"/>
        <v>0.08</v>
      </c>
      <c r="B12" s="3">
        <f t="shared" si="1"/>
        <v>-4.444444444444448</v>
      </c>
      <c r="C12" s="3">
        <f t="shared" si="0"/>
        <v>-5.551115123125782E-15</v>
      </c>
      <c r="D12" s="3">
        <f t="shared" si="0"/>
        <v>3.636363636363629</v>
      </c>
      <c r="E12" s="3">
        <f t="shared" si="0"/>
        <v>6.666666666666658</v>
      </c>
    </row>
    <row r="13" spans="1:5" ht="12.75">
      <c r="A13" s="6">
        <f t="shared" si="2"/>
        <v>0.09</v>
      </c>
      <c r="B13" s="3">
        <f t="shared" si="1"/>
        <v>-10</v>
      </c>
      <c r="C13" s="3">
        <f t="shared" si="0"/>
        <v>-1.2490009027033E-14</v>
      </c>
      <c r="D13" s="3">
        <f t="shared" si="0"/>
        <v>8.181818181818159</v>
      </c>
      <c r="E13" s="3">
        <f t="shared" si="0"/>
        <v>14.99999999999997</v>
      </c>
    </row>
    <row r="14" spans="1:5" ht="12.75">
      <c r="A14" s="6">
        <f t="shared" si="2"/>
        <v>0.09999999999999999</v>
      </c>
      <c r="B14" s="3">
        <f t="shared" si="1"/>
        <v>-8006399337547556</v>
      </c>
      <c r="C14" s="3">
        <f>(C$2-0.1)*$A14/(C$2*0.1)/(0.1-$A14)</f>
        <v>-9.999999999999998</v>
      </c>
      <c r="D14" s="3">
        <f t="shared" si="0"/>
        <v>6550690367084346</v>
      </c>
      <c r="E14" s="3">
        <f t="shared" si="0"/>
        <v>12009599006321308</v>
      </c>
    </row>
    <row r="32" spans="7:8" ht="12.75">
      <c r="G32" s="4"/>
      <c r="H32" s="4"/>
    </row>
    <row r="39" spans="1:5" ht="12.75">
      <c r="A39" s="2"/>
      <c r="B39" s="3"/>
      <c r="C39" s="3"/>
      <c r="D39" s="3"/>
      <c r="E39" s="3"/>
    </row>
    <row r="40" spans="1:5" ht="12.75">
      <c r="A40" s="2"/>
      <c r="B40" s="3"/>
      <c r="C40" s="3"/>
      <c r="D40" s="3"/>
      <c r="E40" s="3"/>
    </row>
    <row r="41" spans="1:5" ht="12.75">
      <c r="A41" s="2"/>
      <c r="B41" s="3"/>
      <c r="C41" s="3"/>
      <c r="D41" s="3"/>
      <c r="E41" s="3"/>
    </row>
    <row r="42" spans="1:5" ht="12.75">
      <c r="A42" s="2"/>
      <c r="B42" s="3"/>
      <c r="C42" s="3"/>
      <c r="D42" s="3"/>
      <c r="E42" s="3"/>
    </row>
    <row r="43" spans="1:5" ht="12.75">
      <c r="A43" s="2"/>
      <c r="B43" s="3"/>
      <c r="C43" s="3"/>
      <c r="D43" s="3"/>
      <c r="E43" s="3"/>
    </row>
    <row r="44" spans="1:5" ht="12.75">
      <c r="A44" s="2"/>
      <c r="B44" s="3"/>
      <c r="C44" s="3"/>
      <c r="D44" s="3"/>
      <c r="E44" s="3"/>
    </row>
    <row r="45" spans="1:5" ht="12.75">
      <c r="A45" s="2"/>
      <c r="B45" s="3"/>
      <c r="C45" s="3"/>
      <c r="D45" s="3"/>
      <c r="E45" s="3"/>
    </row>
    <row r="46" spans="1:5" ht="12.75">
      <c r="A46" s="2"/>
      <c r="B46" s="3"/>
      <c r="C46" s="3"/>
      <c r="D46" s="3"/>
      <c r="E46" s="3"/>
    </row>
    <row r="47" spans="1:5" ht="12.75">
      <c r="A47" s="2"/>
      <c r="B47" s="3"/>
      <c r="C47" s="3"/>
      <c r="D47" s="3"/>
      <c r="E47" s="3"/>
    </row>
    <row r="48" spans="1:5" ht="12.75">
      <c r="A48" s="2"/>
      <c r="B48" s="3"/>
      <c r="C48" s="3"/>
      <c r="D48" s="3"/>
      <c r="E48" s="3"/>
    </row>
    <row r="49" spans="1:5" ht="12.75">
      <c r="A49" s="2"/>
      <c r="B49" s="3"/>
      <c r="C49" s="3"/>
      <c r="D49" s="3"/>
      <c r="E49" s="3"/>
    </row>
    <row r="50" ht="12.75">
      <c r="A50" s="2"/>
    </row>
    <row r="51" ht="12.75">
      <c r="A51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2004-02-10T15:41:56Z</dcterms:created>
  <dcterms:modified xsi:type="dcterms:W3CDTF">2004-03-13T11:37:33Z</dcterms:modified>
  <cp:category/>
  <cp:version/>
  <cp:contentType/>
  <cp:contentStatus/>
</cp:coreProperties>
</file>