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<sst xmlns="http://schemas.openxmlformats.org/spreadsheetml/2006/main" count="3" uniqueCount="3">
  <si>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EVA</t>
  </si>
  <si>
    <t>Valor de mercado</t>
  </si>
  <si>
    <t>PepsiCo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</si>
</sst>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65"/>
          <c:w val="0.92925"/>
          <c:h val="0.92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'19.2'!$B$3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'19.2'!$C$1:$T$1</c:f>
              <c:numCache/>
            </c:numRef>
          </c:cat>
          <c:val>
            <c:numRef>
              <c:f>'19.2'!$C$3:$T$3</c:f>
              <c:numCache/>
            </c:numRef>
          </c:val>
        </c:ser>
        <c:axId val="33048001"/>
        <c:axId val="28996554"/>
      </c:barChart>
      <c:lineChart>
        <c:grouping val="standard"/>
        <c:varyColors val="0"/>
        <c:ser>
          <c:idx val="0"/>
          <c:order val="1"/>
          <c:tx>
            <c:strRef>
              <c:f>'19.2'!$B$2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'19.2'!$C$1:$T$1</c:f>
              <c:numCache/>
            </c:numRef>
          </c:cat>
          <c:val>
            <c:numRef>
              <c:f>'19.2'!$C$2:$T$2</c:f>
              <c:numCache/>
            </c:numRef>
          </c:val>
          <c:smooth val="0"/>
        </c:ser>
        <c:axId val="59642395"/>
        <c:axId val="67019508"/>
      </c:lineChart>
      <c:catAx>
        <c:axId val="33048001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28996554"/>
        <c:crosses val="autoZero"/>
        <c:auto val="0"/>
        <c:lblOffset val="100"/>
        <c:noMultiLvlLbl val="0"/>
      </c:catAx>
      <c:valAx>
        <c:axId val="2899655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48001"/>
        <c:crossesAt val="1"/>
        <c:crossBetween val="between"/>
        <c:dispUnits/>
      </c:valAx>
      <c:catAx>
        <c:axId val="59642395"/>
        <c:scaling>
          <c:orientation val="maxMin"/>
        </c:scaling>
        <c:axPos val="b"/>
        <c:delete val="1"/>
        <c:majorTickMark val="in"/>
        <c:minorTickMark val="none"/>
        <c:tickLblPos val="nextTo"/>
        <c:crossAx val="67019508"/>
        <c:crosses val="autoZero"/>
        <c:auto val="0"/>
        <c:lblOffset val="100"/>
        <c:noMultiLvlLbl val="0"/>
      </c:catAx>
      <c:valAx>
        <c:axId val="67019508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423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5"/>
          <c:y val="0.0345"/>
          <c:w val="0.4065"/>
          <c:h val="0.0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'19.2'!#REF!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-907.8926748927203</c:v>
                </c:pt>
                <c:pt idx="1">
                  <c:v>-356.2813125349744</c:v>
                </c:pt>
                <c:pt idx="2">
                  <c:v>530.6240170091693</c:v>
                </c:pt>
                <c:pt idx="3">
                  <c:v>318.2752470573243</c:v>
                </c:pt>
                <c:pt idx="4">
                  <c:v>-337.5957017038083</c:v>
                </c:pt>
                <c:pt idx="5">
                  <c:v>32.956346210529794</c:v>
                </c:pt>
                <c:pt idx="6">
                  <c:v>-200.4037224304661</c:v>
                </c:pt>
                <c:pt idx="7">
                  <c:v>190.40122848837055</c:v>
                </c:pt>
                <c:pt idx="8">
                  <c:v>112.50160613724474</c:v>
                </c:pt>
                <c:pt idx="9">
                  <c:v>43.930547058869735</c:v>
                </c:pt>
                <c:pt idx="10">
                  <c:v>150.5144877245765</c:v>
                </c:pt>
                <c:pt idx="11">
                  <c:v>105.34784562360763</c:v>
                </c:pt>
                <c:pt idx="12">
                  <c:v>-32.15381650929921</c:v>
                </c:pt>
                <c:pt idx="13">
                  <c:v>-137.4608428107215</c:v>
                </c:pt>
                <c:pt idx="14">
                  <c:v>-36.32978318168397</c:v>
                </c:pt>
                <c:pt idx="15">
                  <c:v>-19.122754445213534</c:v>
                </c:pt>
                <c:pt idx="16">
                  <c:v>-30.406421568074556</c:v>
                </c:pt>
                <c:pt idx="17">
                  <c:v>4.583447731105043</c:v>
                </c:pt>
              </c:numCache>
            </c:numRef>
          </c:val>
        </c:ser>
        <c:axId val="66304661"/>
        <c:axId val="59871038"/>
      </c:barChart>
      <c:lineChart>
        <c:grouping val="standard"/>
        <c:varyColors val="0"/>
        <c:ser>
          <c:idx val="0"/>
          <c:order val="1"/>
          <c:tx>
            <c:strRef>
              <c:f>'19.2'!#REF!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79575.716</c:v>
                </c:pt>
                <c:pt idx="1">
                  <c:v>60122.25</c:v>
                </c:pt>
                <c:pt idx="2">
                  <c:v>33475.875</c:v>
                </c:pt>
                <c:pt idx="3">
                  <c:v>26169.195</c:v>
                </c:pt>
                <c:pt idx="4">
                  <c:v>25213.132</c:v>
                </c:pt>
                <c:pt idx="5">
                  <c:v>25681.6</c:v>
                </c:pt>
                <c:pt idx="6">
                  <c:v>17451.748</c:v>
                </c:pt>
                <c:pt idx="7">
                  <c:v>15027.5</c:v>
                </c:pt>
                <c:pt idx="8">
                  <c:v>16530.693</c:v>
                </c:pt>
                <c:pt idx="9">
                  <c:v>9525.325</c:v>
                </c:pt>
                <c:pt idx="10">
                  <c:v>8340.673</c:v>
                </c:pt>
                <c:pt idx="11">
                  <c:v>6282.846</c:v>
                </c:pt>
                <c:pt idx="12">
                  <c:v>4505.646</c:v>
                </c:pt>
                <c:pt idx="13">
                  <c:v>2918.592</c:v>
                </c:pt>
                <c:pt idx="14">
                  <c:v>2171.977</c:v>
                </c:pt>
                <c:pt idx="15">
                  <c:v>2362.546</c:v>
                </c:pt>
                <c:pt idx="16">
                  <c:v>1195.917</c:v>
                </c:pt>
                <c:pt idx="17">
                  <c:v>1223.906</c:v>
                </c:pt>
              </c:numCache>
            </c:numRef>
          </c:val>
          <c:smooth val="0"/>
        </c:ser>
        <c:axId val="1968431"/>
        <c:axId val="17715880"/>
      </c:lineChart>
      <c:catAx>
        <c:axId val="66304661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59871038"/>
        <c:crosses val="autoZero"/>
        <c:auto val="0"/>
        <c:lblOffset val="100"/>
        <c:noMultiLvlLbl val="0"/>
      </c:catAx>
      <c:valAx>
        <c:axId val="5987103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6304661"/>
        <c:crossesAt val="1"/>
        <c:crossBetween val="between"/>
        <c:dispUnits/>
      </c:valAx>
      <c:catAx>
        <c:axId val="1968431"/>
        <c:scaling>
          <c:orientation val="maxMin"/>
        </c:scaling>
        <c:axPos val="b"/>
        <c:delete val="1"/>
        <c:majorTickMark val="in"/>
        <c:minorTickMark val="none"/>
        <c:tickLblPos val="nextTo"/>
        <c:crossAx val="17715880"/>
        <c:crosses val="autoZero"/>
        <c:auto val="0"/>
        <c:lblOffset val="100"/>
        <c:noMultiLvlLbl val="0"/>
      </c:catAx>
      <c:valAx>
        <c:axId val="17715880"/>
        <c:scaling>
          <c:orientation val="minMax"/>
          <c:max val="8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9684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'19.2'!#REF!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-771.8967514081369</c:v>
                </c:pt>
                <c:pt idx="1">
                  <c:v>-888.791913572755</c:v>
                </c:pt>
                <c:pt idx="2">
                  <c:v>-1279.4306118106958</c:v>
                </c:pt>
                <c:pt idx="3">
                  <c:v>-549.5357580406994</c:v>
                </c:pt>
                <c:pt idx="4">
                  <c:v>-332.6029872267563</c:v>
                </c:pt>
                <c:pt idx="5">
                  <c:v>885.8708035137574</c:v>
                </c:pt>
                <c:pt idx="6">
                  <c:v>1096.9682723910644</c:v>
                </c:pt>
                <c:pt idx="7">
                  <c:v>292.0828261428884</c:v>
                </c:pt>
                <c:pt idx="8">
                  <c:v>-493.6169312983682</c:v>
                </c:pt>
                <c:pt idx="9">
                  <c:v>-764.8666223965199</c:v>
                </c:pt>
                <c:pt idx="10">
                  <c:v>-379.2364351165665</c:v>
                </c:pt>
                <c:pt idx="11">
                  <c:v>126.78566109716193</c:v>
                </c:pt>
                <c:pt idx="12">
                  <c:v>-435.7057232090551</c:v>
                </c:pt>
                <c:pt idx="13">
                  <c:v>-293.8384890093028</c:v>
                </c:pt>
                <c:pt idx="14">
                  <c:v>-843.9437688138213</c:v>
                </c:pt>
                <c:pt idx="15">
                  <c:v>-566.1339055054387</c:v>
                </c:pt>
                <c:pt idx="16">
                  <c:v>85.21281374793872</c:v>
                </c:pt>
                <c:pt idx="17">
                  <c:v>524.4949314315747</c:v>
                </c:pt>
              </c:numCache>
            </c:numRef>
          </c:val>
        </c:ser>
        <c:axId val="25225193"/>
        <c:axId val="25700146"/>
      </c:barChart>
      <c:lineChart>
        <c:grouping val="standard"/>
        <c:varyColors val="0"/>
        <c:ser>
          <c:idx val="0"/>
          <c:order val="1"/>
          <c:tx>
            <c:strRef>
              <c:f>'19.2'!#REF!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56887.29</c:v>
                </c:pt>
                <c:pt idx="1">
                  <c:v>41910.137</c:v>
                </c:pt>
                <c:pt idx="2">
                  <c:v>30197.305</c:v>
                </c:pt>
                <c:pt idx="3">
                  <c:v>18399.309</c:v>
                </c:pt>
                <c:pt idx="4">
                  <c:v>16330.965</c:v>
                </c:pt>
                <c:pt idx="5">
                  <c:v>13553.223</c:v>
                </c:pt>
                <c:pt idx="6">
                  <c:v>15933.492</c:v>
                </c:pt>
                <c:pt idx="7">
                  <c:v>14476.668</c:v>
                </c:pt>
                <c:pt idx="8">
                  <c:v>12732.258</c:v>
                </c:pt>
                <c:pt idx="9">
                  <c:v>8859.742</c:v>
                </c:pt>
                <c:pt idx="10">
                  <c:v>4304.09</c:v>
                </c:pt>
                <c:pt idx="11">
                  <c:v>6859.223</c:v>
                </c:pt>
                <c:pt idx="12">
                  <c:v>8093.622</c:v>
                </c:pt>
                <c:pt idx="13">
                  <c:v>5276.358</c:v>
                </c:pt>
                <c:pt idx="14">
                  <c:v>4407.039</c:v>
                </c:pt>
                <c:pt idx="15">
                  <c:v>3560.985</c:v>
                </c:pt>
                <c:pt idx="16">
                  <c:v>2093.008</c:v>
                </c:pt>
                <c:pt idx="17">
                  <c:v>3522.707</c:v>
                </c:pt>
              </c:numCache>
            </c:numRef>
          </c:val>
          <c:smooth val="0"/>
        </c:ser>
        <c:axId val="29974723"/>
        <c:axId val="1337052"/>
      </c:lineChart>
      <c:catAx>
        <c:axId val="25225193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25700146"/>
        <c:crosses val="autoZero"/>
        <c:auto val="0"/>
        <c:lblOffset val="100"/>
        <c:noMultiLvlLbl val="0"/>
      </c:catAx>
      <c:valAx>
        <c:axId val="2570014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5225193"/>
        <c:crossesAt val="1"/>
        <c:crossBetween val="between"/>
        <c:dispUnits/>
      </c:valAx>
      <c:catAx>
        <c:axId val="29974723"/>
        <c:scaling>
          <c:orientation val="maxMin"/>
        </c:scaling>
        <c:axPos val="b"/>
        <c:delete val="1"/>
        <c:majorTickMark val="in"/>
        <c:minorTickMark val="none"/>
        <c:tickLblPos val="nextTo"/>
        <c:crossAx val="1337052"/>
        <c:crosses val="autoZero"/>
        <c:auto val="0"/>
        <c:lblOffset val="100"/>
        <c:noMultiLvlLbl val="0"/>
      </c:catAx>
      <c:valAx>
        <c:axId val="1337052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99747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76200</xdr:rowOff>
    </xdr:from>
    <xdr:to>
      <xdr:col>9</xdr:col>
      <xdr:colOff>714375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38100" y="561975"/>
        <a:ext cx="82867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42</xdr:row>
      <xdr:rowOff>104775</xdr:rowOff>
    </xdr:to>
    <xdr:graphicFrame>
      <xdr:nvGraphicFramePr>
        <xdr:cNvPr id="2" name="Chart 3"/>
        <xdr:cNvGraphicFramePr/>
      </xdr:nvGraphicFramePr>
      <xdr:xfrm>
        <a:off x="0" y="5019675"/>
        <a:ext cx="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56</xdr:row>
      <xdr:rowOff>114300</xdr:rowOff>
    </xdr:to>
    <xdr:graphicFrame>
      <xdr:nvGraphicFramePr>
        <xdr:cNvPr id="3" name="Chart 4"/>
        <xdr:cNvGraphicFramePr/>
      </xdr:nvGraphicFramePr>
      <xdr:xfrm>
        <a:off x="0" y="728662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A2" sqref="A2"/>
    </sheetView>
  </sheetViews>
  <sheetFormatPr defaultColWidth="11.00390625" defaultRowHeight="12.75"/>
  <cols>
    <col min="2" max="2" width="11.875" style="0" customWidth="1"/>
  </cols>
  <sheetData>
    <row r="1" spans="1:22" s="3" customFormat="1" ht="12.75">
      <c r="A1" s="1"/>
      <c r="B1" s="1"/>
      <c r="C1" s="2">
        <v>97</v>
      </c>
      <c r="D1" s="2">
        <f>C1-1</f>
        <v>96</v>
      </c>
      <c r="E1" s="2">
        <f aca="true" t="shared" si="0" ref="E1:V1">D1-1</f>
        <v>95</v>
      </c>
      <c r="F1" s="2">
        <f t="shared" si="0"/>
        <v>94</v>
      </c>
      <c r="G1" s="2">
        <f t="shared" si="0"/>
        <v>93</v>
      </c>
      <c r="H1" s="2">
        <f t="shared" si="0"/>
        <v>92</v>
      </c>
      <c r="I1" s="2">
        <f t="shared" si="0"/>
        <v>91</v>
      </c>
      <c r="J1" s="2">
        <f t="shared" si="0"/>
        <v>90</v>
      </c>
      <c r="K1" s="2">
        <f t="shared" si="0"/>
        <v>89</v>
      </c>
      <c r="L1" s="2">
        <f t="shared" si="0"/>
        <v>88</v>
      </c>
      <c r="M1" s="2">
        <f t="shared" si="0"/>
        <v>87</v>
      </c>
      <c r="N1" s="2">
        <f t="shared" si="0"/>
        <v>86</v>
      </c>
      <c r="O1" s="2">
        <f t="shared" si="0"/>
        <v>85</v>
      </c>
      <c r="P1" s="2">
        <f t="shared" si="0"/>
        <v>84</v>
      </c>
      <c r="Q1" s="2">
        <f t="shared" si="0"/>
        <v>83</v>
      </c>
      <c r="R1" s="2">
        <f t="shared" si="0"/>
        <v>82</v>
      </c>
      <c r="S1" s="2">
        <f t="shared" si="0"/>
        <v>81</v>
      </c>
      <c r="T1" s="2">
        <f t="shared" si="0"/>
        <v>80</v>
      </c>
      <c r="U1" s="2">
        <f t="shared" si="0"/>
        <v>79</v>
      </c>
      <c r="V1" s="2">
        <f t="shared" si="0"/>
        <v>78</v>
      </c>
    </row>
    <row r="2" spans="1:22" ht="12.75">
      <c r="A2" t="s">
        <v>2</v>
      </c>
      <c r="B2" t="s">
        <v>1</v>
      </c>
      <c r="C2" s="4">
        <v>59250.6</v>
      </c>
      <c r="D2" s="4">
        <v>55552.38</v>
      </c>
      <c r="E2" s="4">
        <v>54453.607</v>
      </c>
      <c r="F2" s="4">
        <v>38731.677</v>
      </c>
      <c r="G2" s="4">
        <v>41759.066</v>
      </c>
      <c r="H2" s="4">
        <v>41333.09</v>
      </c>
      <c r="I2" s="4">
        <v>33854.971</v>
      </c>
      <c r="J2" s="4">
        <v>27276.754</v>
      </c>
      <c r="K2" s="4">
        <v>23234.328</v>
      </c>
      <c r="L2" s="4">
        <v>14068.726</v>
      </c>
      <c r="M2" s="4">
        <v>11278.145</v>
      </c>
      <c r="N2" s="4">
        <v>9161.504</v>
      </c>
      <c r="O2" s="4">
        <v>7181.725</v>
      </c>
      <c r="P2" s="4">
        <v>4382.071</v>
      </c>
      <c r="Q2" s="4">
        <v>4312.823</v>
      </c>
      <c r="R2" s="4">
        <v>4251.184</v>
      </c>
      <c r="S2" s="4">
        <v>4408.166</v>
      </c>
      <c r="T2" s="4">
        <v>3303.182</v>
      </c>
      <c r="U2" s="4">
        <v>2871.136</v>
      </c>
      <c r="V2" s="4">
        <v>2875.751</v>
      </c>
    </row>
    <row r="3" spans="2:21" ht="12.75">
      <c r="B3" t="s">
        <v>0</v>
      </c>
      <c r="C3" s="4">
        <v>-217.9266410193192</v>
      </c>
      <c r="D3" s="4">
        <v>-105.4767576020034</v>
      </c>
      <c r="E3" s="4">
        <v>-217.591434942659</v>
      </c>
      <c r="F3" s="4">
        <v>73.95448912006151</v>
      </c>
      <c r="G3" s="4">
        <v>360.0591064898735</v>
      </c>
      <c r="H3" s="4">
        <v>180.31787244915637</v>
      </c>
      <c r="I3" s="4">
        <v>211.74761996405152</v>
      </c>
      <c r="J3" s="4">
        <v>289.5063173963125</v>
      </c>
      <c r="K3" s="4">
        <v>259.0093934436906</v>
      </c>
      <c r="L3" s="4">
        <v>334.9079915939751</v>
      </c>
      <c r="M3" s="4">
        <v>200.4603014803899</v>
      </c>
      <c r="N3" s="4">
        <v>243.64830808091355</v>
      </c>
      <c r="O3" s="4">
        <v>439.0210685133945</v>
      </c>
      <c r="P3" s="4">
        <v>-12.470224089808704</v>
      </c>
      <c r="Q3" s="4">
        <v>52.82871928645851</v>
      </c>
      <c r="R3" s="4">
        <v>15.195977810038894</v>
      </c>
      <c r="S3" s="4">
        <v>84.16473099382675</v>
      </c>
      <c r="T3" s="4">
        <v>116.78273482497112</v>
      </c>
      <c r="U3" s="4">
        <v>127.76996625987857</v>
      </c>
    </row>
    <row r="4" ht="12.75" customHeight="1"/>
    <row r="10" ht="12.75">
      <c r="I10" s="5"/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