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7620" activeTab="0"/>
  </bookViews>
  <sheets>
    <sheet name="16.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<sst xmlns="http://schemas.openxmlformats.org/spreadsheetml/2006/main" count="636" uniqueCount="634">
  <si>
    <t>(Millones de euros)</t>
  </si>
  <si>
    <t>CAP</t>
  </si>
  <si>
    <t>2003</t>
  </si>
  <si>
    <t>Telefónica</t>
  </si>
  <si>
    <t>BSCH</t>
  </si>
  <si>
    <t>Tel. Móviles</t>
  </si>
  <si>
    <t>BBVA</t>
  </si>
  <si>
    <t>Repsol YPF</t>
  </si>
  <si>
    <t>Endesa</t>
  </si>
  <si>
    <t>Iberdrola</t>
  </si>
  <si>
    <t>Banco Popular</t>
  </si>
  <si>
    <t xml:space="preserve">Inditex </t>
  </si>
  <si>
    <t xml:space="preserve">Gas Natural </t>
  </si>
  <si>
    <t>Cepsa</t>
  </si>
  <si>
    <t>Banesto</t>
  </si>
  <si>
    <t>Altadis</t>
  </si>
  <si>
    <t>Abertis</t>
  </si>
  <si>
    <t>Carrefour</t>
  </si>
  <si>
    <t>Acs Constr.</t>
  </si>
  <si>
    <t>Unión Fenosa</t>
  </si>
  <si>
    <t xml:space="preserve">Grupo Ferrovial </t>
  </si>
  <si>
    <t>FCC</t>
  </si>
  <si>
    <t xml:space="preserve">Sogecable </t>
  </si>
  <si>
    <t xml:space="preserve">Banco Sabadell </t>
  </si>
  <si>
    <t>Zardoya Otis</t>
  </si>
  <si>
    <t>Acciona</t>
  </si>
  <si>
    <t>Amadeus</t>
  </si>
  <si>
    <t>Sacyr Vallehermoso</t>
  </si>
  <si>
    <t xml:space="preserve">Terra Lycos </t>
  </si>
  <si>
    <t>Prisa</t>
  </si>
  <si>
    <t>Bankinter</t>
  </si>
  <si>
    <t>Acerinox</t>
  </si>
  <si>
    <t xml:space="preserve">Gamesa </t>
  </si>
  <si>
    <t xml:space="preserve">Aceralia </t>
  </si>
  <si>
    <t xml:space="preserve">Iberia </t>
  </si>
  <si>
    <t xml:space="preserve">Enagas </t>
  </si>
  <si>
    <t>Corp. Mapfre</t>
  </si>
  <si>
    <t>Red Eléctrica</t>
  </si>
  <si>
    <t>Aguas Barcelona</t>
  </si>
  <si>
    <t>TPI</t>
  </si>
  <si>
    <t>Corp.Fin.Alba</t>
  </si>
  <si>
    <t>Metrovacesa</t>
  </si>
  <si>
    <t>Indra</t>
  </si>
  <si>
    <t>Banco de Andalucía</t>
  </si>
  <si>
    <t>Banco Atlántico</t>
  </si>
  <si>
    <t>Banco de Valencia</t>
  </si>
  <si>
    <t>Ebro Puleva</t>
  </si>
  <si>
    <t>Banco Pastor</t>
  </si>
  <si>
    <t>Cementos Portland</t>
  </si>
  <si>
    <t>Testa Inmuebles</t>
  </si>
  <si>
    <t>Logista</t>
  </si>
  <si>
    <t xml:space="preserve">Zeltia </t>
  </si>
  <si>
    <t>NH Hoteles</t>
  </si>
  <si>
    <t xml:space="preserve">Inm. Colonial </t>
  </si>
  <si>
    <t xml:space="preserve">Sol Melia </t>
  </si>
  <si>
    <t>Inmobiliaria Urbis</t>
  </si>
  <si>
    <t>Prosegur</t>
  </si>
  <si>
    <t>Recoletos</t>
  </si>
  <si>
    <t>Uralita</t>
  </si>
  <si>
    <t>Banco Guipuzcóano</t>
  </si>
  <si>
    <t>Banco de Castilla</t>
  </si>
  <si>
    <t xml:space="preserve">Catalana Occidente </t>
  </si>
  <si>
    <t xml:space="preserve">Cortefiel </t>
  </si>
  <si>
    <t>Faes Farma</t>
  </si>
  <si>
    <t>Europistas</t>
  </si>
  <si>
    <t>OHL</t>
  </si>
  <si>
    <t>Banco de Galicia</t>
  </si>
  <si>
    <t xml:space="preserve">Abengoa </t>
  </si>
  <si>
    <t>Campofrío</t>
  </si>
  <si>
    <t xml:space="preserve">Sos Cuetara </t>
  </si>
  <si>
    <t>Tafisa</t>
  </si>
  <si>
    <t>Grupo Emp.Ence</t>
  </si>
  <si>
    <t xml:space="preserve">Aldeasa </t>
  </si>
  <si>
    <t>Befesa</t>
  </si>
  <si>
    <t>Viscofán</t>
  </si>
  <si>
    <t>Banco de Vasconia</t>
  </si>
  <si>
    <t>Grupo Inmocaral</t>
  </si>
  <si>
    <t xml:space="preserve">Baron De Ley </t>
  </si>
  <si>
    <t>Elecnor</t>
  </si>
  <si>
    <t xml:space="preserve">Tele Pizza </t>
  </si>
  <si>
    <t>Sotogrande</t>
  </si>
  <si>
    <t>B. Crédito Balear</t>
  </si>
  <si>
    <t xml:space="preserve">Transportes Azkar </t>
  </si>
  <si>
    <t>Vidrala</t>
  </si>
  <si>
    <t xml:space="preserve">Cie Automotive </t>
  </si>
  <si>
    <t xml:space="preserve">Miquel y Costas </t>
  </si>
  <si>
    <t>CAF</t>
  </si>
  <si>
    <t xml:space="preserve">Puleva Biotech </t>
  </si>
  <si>
    <t>Tubacex</t>
  </si>
  <si>
    <t xml:space="preserve">Iberpapel Gestion </t>
  </si>
  <si>
    <t>Jazztel</t>
  </si>
  <si>
    <t xml:space="preserve">Parques Reunidos </t>
  </si>
  <si>
    <t xml:space="preserve">Pescanova </t>
  </si>
  <si>
    <t>Vinícola del Norte</t>
  </si>
  <si>
    <t>Unipapel</t>
  </si>
  <si>
    <t xml:space="preserve">Tubos Reunidos </t>
  </si>
  <si>
    <t xml:space="preserve">Adolfo Dominguez </t>
  </si>
  <si>
    <t>Acumulador Tudor</t>
  </si>
  <si>
    <t xml:space="preserve">Natraceutical </t>
  </si>
  <si>
    <t>Europa&amp;C</t>
  </si>
  <si>
    <t>Service Point</t>
  </si>
  <si>
    <t>Dinamia</t>
  </si>
  <si>
    <t>Amper</t>
  </si>
  <si>
    <t>Tavex Algodonera</t>
  </si>
  <si>
    <t>Azkoyen</t>
  </si>
  <si>
    <t>Duro Felguera</t>
  </si>
  <si>
    <t xml:space="preserve">Mecalux </t>
  </si>
  <si>
    <t>Ercros</t>
  </si>
  <si>
    <t>Avanzit</t>
  </si>
  <si>
    <t>Tecnocom</t>
  </si>
  <si>
    <t xml:space="preserve">Natra </t>
  </si>
  <si>
    <t>Seda Barcel.</t>
  </si>
  <si>
    <t xml:space="preserve">Global Steel Wire </t>
  </si>
  <si>
    <t xml:space="preserve">Dogi </t>
  </si>
  <si>
    <t xml:space="preserve">Funespana </t>
  </si>
  <si>
    <t>Lingotes Especiales</t>
  </si>
  <si>
    <t xml:space="preserve">Bodegas Riojanas </t>
  </si>
  <si>
    <t>Indo Internacional</t>
  </si>
  <si>
    <t>Hullas C.Cortés</t>
  </si>
  <si>
    <t xml:space="preserve">Federico Paternina </t>
  </si>
  <si>
    <t>Nicolas Correa</t>
  </si>
  <si>
    <t>Sniace</t>
  </si>
  <si>
    <t>Inbesos</t>
  </si>
  <si>
    <t>Española del Zinc</t>
  </si>
  <si>
    <t>General de Invers.</t>
  </si>
  <si>
    <t>Nueva Montaña</t>
  </si>
  <si>
    <t>Urbas</t>
  </si>
  <si>
    <t xml:space="preserve">Fastibex </t>
  </si>
  <si>
    <t>SUMA</t>
  </si>
  <si>
    <t>IBEX 35</t>
  </si>
  <si>
    <t>Cap</t>
  </si>
  <si>
    <t>$ million</t>
  </si>
  <si>
    <t>ABBOTT LABS</t>
  </si>
  <si>
    <t>ADC TELECOM</t>
  </si>
  <si>
    <t>ADOBE SYS</t>
  </si>
  <si>
    <t>ADVD.MICRO DEVC</t>
  </si>
  <si>
    <t>AGILENT TECHS</t>
  </si>
  <si>
    <t>AIR PRDS.&amp; CHEMS</t>
  </si>
  <si>
    <t>ALLEGHENY EN</t>
  </si>
  <si>
    <t>ALLEGHENY TECHS</t>
  </si>
  <si>
    <t>ALLIED WASTE INDS</t>
  </si>
  <si>
    <t>ALTRIA GP</t>
  </si>
  <si>
    <t>AMER.ELEC.PWR</t>
  </si>
  <si>
    <t>AMERICAN INTL.GP</t>
  </si>
  <si>
    <t>AMER.POWER CONV</t>
  </si>
  <si>
    <t>AMER.STANDARD CO</t>
  </si>
  <si>
    <t>AMSOUTH BANC</t>
  </si>
  <si>
    <t>ANHEUSER-BUSCH COS</t>
  </si>
  <si>
    <t>APPLERA APPD.BIOS</t>
  </si>
  <si>
    <t>APPLIED MATS</t>
  </si>
  <si>
    <t>ARCHER-DANLS.-MIDL</t>
  </si>
  <si>
    <t>AT&amp;T WIRELESS SVS</t>
  </si>
  <si>
    <t>AUTOMATIC DATA PROC</t>
  </si>
  <si>
    <t>BAXTER INTL</t>
  </si>
  <si>
    <t>BECTON DICKINSON &amp;.CO</t>
  </si>
  <si>
    <t>BEST BUY CO</t>
  </si>
  <si>
    <t>BJ SVS</t>
  </si>
  <si>
    <t>BURLINGTON RES</t>
  </si>
  <si>
    <t>CAPITAL ONE FINL</t>
  </si>
  <si>
    <t>CENTERPOINT EN</t>
  </si>
  <si>
    <t>CHARTER ONE FINL</t>
  </si>
  <si>
    <t>CINCINNATI FIN</t>
  </si>
  <si>
    <t>CITIZENS COMMS</t>
  </si>
  <si>
    <t>CITRIX SYS</t>
  </si>
  <si>
    <t>CLEAR CHL.COMMS</t>
  </si>
  <si>
    <t>COCA COLA ENTS</t>
  </si>
  <si>
    <t>COLGATE-PALM</t>
  </si>
  <si>
    <t>COMPUTER ASSOCS.INTL</t>
  </si>
  <si>
    <t>COMPUTER SCIS</t>
  </si>
  <si>
    <t>COMVERSE TECH</t>
  </si>
  <si>
    <t>CONSTELLATION EN</t>
  </si>
  <si>
    <t>COOPER INDS</t>
  </si>
  <si>
    <t>COOPER TIRE RUB</t>
  </si>
  <si>
    <t>COUNTRYWIDE FINL</t>
  </si>
  <si>
    <t>DEERE &amp; CO</t>
  </si>
  <si>
    <t>DELPHI AUTV.SYS</t>
  </si>
  <si>
    <t>DOMINION RES</t>
  </si>
  <si>
    <t>EDISON INTL</t>
  </si>
  <si>
    <t>EOG RES</t>
  </si>
  <si>
    <t>EQUITY OFFE.PROPS.TST</t>
  </si>
  <si>
    <t>FAMILY $.STRS</t>
  </si>
  <si>
    <t>FEDERATED DEPT.STRS</t>
  </si>
  <si>
    <t>FIRST TEN.NAT</t>
  </si>
  <si>
    <t>FLEETBOSTON FINL</t>
  </si>
  <si>
    <t>FOREST LABS</t>
  </si>
  <si>
    <t>FRANK.RES</t>
  </si>
  <si>
    <t>GOLDEN WEST FINL</t>
  </si>
  <si>
    <t>GOLDMAN SACHS GP</t>
  </si>
  <si>
    <t>GT.LAKES CHM</t>
  </si>
  <si>
    <t>HARRAHS ENTM</t>
  </si>
  <si>
    <t>HARTFORD FINL.SVS.GP</t>
  </si>
  <si>
    <t>HONEYWELL INTL</t>
  </si>
  <si>
    <t>HUNTINGTON BCSH</t>
  </si>
  <si>
    <t>ILLINOIS TOOL WKS</t>
  </si>
  <si>
    <t>INTL.BUS.MACH</t>
  </si>
  <si>
    <t>INTL.FLAV.&amp; FRAG</t>
  </si>
  <si>
    <t>INTL.GAME TECH</t>
  </si>
  <si>
    <t>INTERPUBLIC GP</t>
  </si>
  <si>
    <t>JP MORGAN CHASE &amp;.CO</t>
  </si>
  <si>
    <t>JANUS CAPITAL GP</t>
  </si>
  <si>
    <t>JOHN HANCOCK FINL.SVS</t>
  </si>
  <si>
    <t>KING PHARMS</t>
  </si>
  <si>
    <t>LEHMAN BROS.HDG</t>
  </si>
  <si>
    <t>LINCOLN NAT</t>
  </si>
  <si>
    <t>LINEAR TECH</t>
  </si>
  <si>
    <t>MAXIM INTEGRATED PRDS</t>
  </si>
  <si>
    <t>MCCORMICK &amp;.CO NV</t>
  </si>
  <si>
    <t>MCGRAW-HILL CO</t>
  </si>
  <si>
    <t>MEDCO HEALTH SLTN</t>
  </si>
  <si>
    <t>MELLON FINL</t>
  </si>
  <si>
    <t>MERCK &amp;.CO</t>
  </si>
  <si>
    <t>MERRILL LYNCH &amp;.CO</t>
  </si>
  <si>
    <t>MICRON TECH</t>
  </si>
  <si>
    <t>NABORS INDS</t>
  </si>
  <si>
    <t>NATIONAL SEMICON</t>
  </si>
  <si>
    <t>NAVISTAR INTL</t>
  </si>
  <si>
    <t>NORTH FORK BANCORP</t>
  </si>
  <si>
    <t>OCCIDENTAL PTL</t>
  </si>
  <si>
    <t>OMNICOM GP</t>
  </si>
  <si>
    <t>PARAMETRIC TECH</t>
  </si>
  <si>
    <t>PEPSI BOTTLING GP</t>
  </si>
  <si>
    <t>PINNACLE WEST CAP</t>
  </si>
  <si>
    <t>PNC FINL.SVS.GP</t>
  </si>
  <si>
    <t>PRINCIPAL FINL.GP</t>
  </si>
  <si>
    <t>PROGRESS EN</t>
  </si>
  <si>
    <t>PROVIDIAN FINL</t>
  </si>
  <si>
    <t>PRUDENTIAL FINL</t>
  </si>
  <si>
    <t>PUB.SER.ENTER.GP</t>
  </si>
  <si>
    <t>QWEST COMMS.INTL</t>
  </si>
  <si>
    <t>REEBOK INTL</t>
  </si>
  <si>
    <t>REGIONS FINL</t>
  </si>
  <si>
    <t>REYNOLDS R J TOB</t>
  </si>
  <si>
    <t>ROBERT HALF INTL</t>
  </si>
  <si>
    <t>ROWAN COS</t>
  </si>
  <si>
    <t>SABRE HDG</t>
  </si>
  <si>
    <t>SEARS ROEBUCK &amp;.CO</t>
  </si>
  <si>
    <t>SEMPRA EN</t>
  </si>
  <si>
    <t>SIEBEL SYS</t>
  </si>
  <si>
    <t>SIMON PR.GP</t>
  </si>
  <si>
    <t>ST.JUDE MED</t>
  </si>
  <si>
    <t>SYMBOL TECHS</t>
  </si>
  <si>
    <t>SYNOVUS FINL</t>
  </si>
  <si>
    <t>T ROWE PRICE GP</t>
  </si>
  <si>
    <t>TENET HLTHCR</t>
  </si>
  <si>
    <t>TEXAS INSTS</t>
  </si>
  <si>
    <t>TJX COS</t>
  </si>
  <si>
    <t>TOYS R US HOLDINGS CO</t>
  </si>
  <si>
    <t>TYCO INTL</t>
  </si>
  <si>
    <t>UNITEDHEALTH GP</t>
  </si>
  <si>
    <t>VERIZON COMMS</t>
  </si>
  <si>
    <t>WASTE MAN</t>
  </si>
  <si>
    <t>WATSON PHARMS</t>
  </si>
  <si>
    <t>WELLPOINT HLTH.NET</t>
  </si>
  <si>
    <t>WENDY'S INTL</t>
  </si>
  <si>
    <t>WILLIAMS COS</t>
  </si>
  <si>
    <t>WINN-DIXIE STRS</t>
  </si>
  <si>
    <t>WORTHINGTON INDS</t>
  </si>
  <si>
    <t>WRIGLEY WILLIAM JR</t>
  </si>
  <si>
    <t>ZIMMER HDG</t>
  </si>
  <si>
    <t>ZIONS BANCORP</t>
  </si>
  <si>
    <t>ACE</t>
  </si>
  <si>
    <t>AES</t>
  </si>
  <si>
    <t>AETNA</t>
  </si>
  <si>
    <t>AFLAC</t>
  </si>
  <si>
    <t>ALBERTO CULVER 'B'</t>
  </si>
  <si>
    <t>ALBERTSONS</t>
  </si>
  <si>
    <t>ALCOA</t>
  </si>
  <si>
    <t>ALLERGAN</t>
  </si>
  <si>
    <t>ALLSTATE</t>
  </si>
  <si>
    <t>ALLTEL</t>
  </si>
  <si>
    <t>ALTERA</t>
  </si>
  <si>
    <t>AMBAC FINANCIAL</t>
  </si>
  <si>
    <t>AMERADA HESS</t>
  </si>
  <si>
    <t>AMEREN</t>
  </si>
  <si>
    <t>AMERICAN EXPRESS</t>
  </si>
  <si>
    <t>AMER.GREETINGS 'A'</t>
  </si>
  <si>
    <t>AMERISOURCEBERGEN</t>
  </si>
  <si>
    <t>AMGEN</t>
  </si>
  <si>
    <t>ANADARKO PETROLEUM</t>
  </si>
  <si>
    <t>ANALOG DEVICES</t>
  </si>
  <si>
    <t>ANDREW</t>
  </si>
  <si>
    <t>ANTHEM</t>
  </si>
  <si>
    <t>AON</t>
  </si>
  <si>
    <t>APACHE</t>
  </si>
  <si>
    <t>APARTMENT INV.MAN.'A'</t>
  </si>
  <si>
    <t>APOLLO GP.'A'</t>
  </si>
  <si>
    <t>APPLE COMPUTERS</t>
  </si>
  <si>
    <t>APPLIED MICRO CIRCUITS</t>
  </si>
  <si>
    <t>ASHLAND</t>
  </si>
  <si>
    <t>AT &amp; T</t>
  </si>
  <si>
    <t>AUTODESK</t>
  </si>
  <si>
    <t>AUTONATION</t>
  </si>
  <si>
    <t>AUTOZONE</t>
  </si>
  <si>
    <t>AVAYA</t>
  </si>
  <si>
    <t>AVERY DENNISON</t>
  </si>
  <si>
    <t>AVON PRODUCTS</t>
  </si>
  <si>
    <t>BAKER HUGHES</t>
  </si>
  <si>
    <t>BALL</t>
  </si>
  <si>
    <t>BANK OF AMERICA</t>
  </si>
  <si>
    <t>BANK OF NEW YORK</t>
  </si>
  <si>
    <t>BANK ONE</t>
  </si>
  <si>
    <t>BARD C R</t>
  </si>
  <si>
    <t>BAUSCH &amp; LOMB</t>
  </si>
  <si>
    <t>BB &amp; T</t>
  </si>
  <si>
    <t>BEAR STEARNS</t>
  </si>
  <si>
    <t>BED BATH &amp;.BEYOND</t>
  </si>
  <si>
    <t>BELLSOUTH</t>
  </si>
  <si>
    <t>BEMIS</t>
  </si>
  <si>
    <t>BIG LOTS</t>
  </si>
  <si>
    <t>BIOGEN IDEC</t>
  </si>
  <si>
    <t>BIOMET</t>
  </si>
  <si>
    <t>BLACK &amp;.DECKER</t>
  </si>
  <si>
    <t>H &amp; R BLOCK</t>
  </si>
  <si>
    <t>BMC SOFTWARE</t>
  </si>
  <si>
    <t>BOEING</t>
  </si>
  <si>
    <t>BOISE CASCADE</t>
  </si>
  <si>
    <t>BOSTON SCIENTIFIC</t>
  </si>
  <si>
    <t>BRISTOL MYERS SQUIBB</t>
  </si>
  <si>
    <t>BROADCOM 'A'</t>
  </si>
  <si>
    <t>BROWN-FORMAN 'B'</t>
  </si>
  <si>
    <t>BRUNSWICK</t>
  </si>
  <si>
    <t>BURL.NTHN.SANTA FE C</t>
  </si>
  <si>
    <t>CALPINE</t>
  </si>
  <si>
    <t>CAMPBELL SOUP</t>
  </si>
  <si>
    <t>CARDINAL HEALTH</t>
  </si>
  <si>
    <t>CARNIVAL</t>
  </si>
  <si>
    <t>CATERPILLAR</t>
  </si>
  <si>
    <t>CENDANT</t>
  </si>
  <si>
    <t>CENTEX</t>
  </si>
  <si>
    <t>CENTURYTEL</t>
  </si>
  <si>
    <t>CHARLES SCHWAB</t>
  </si>
  <si>
    <t>CHEVRONTEXACO</t>
  </si>
  <si>
    <t>CHIRON CORP</t>
  </si>
  <si>
    <t>CHUBB</t>
  </si>
  <si>
    <t>CIENA</t>
  </si>
  <si>
    <t>CIGNA</t>
  </si>
  <si>
    <t>CINERGY</t>
  </si>
  <si>
    <t>CINTAS</t>
  </si>
  <si>
    <t>CIRCUIT CITY STORES</t>
  </si>
  <si>
    <t>CISCO SYSTEMS</t>
  </si>
  <si>
    <t>CITIGROUP</t>
  </si>
  <si>
    <t>CLOROX</t>
  </si>
  <si>
    <t>CMS ENERGY</t>
  </si>
  <si>
    <t>COCA COLA</t>
  </si>
  <si>
    <t>COMCAST 'A'</t>
  </si>
  <si>
    <t>COMERICA</t>
  </si>
  <si>
    <t>COMPUWARE</t>
  </si>
  <si>
    <t>CONAGRA</t>
  </si>
  <si>
    <t>CONCORD EFS</t>
  </si>
  <si>
    <t>CONOCOPHILLIPS</t>
  </si>
  <si>
    <t>CONS.EDISON</t>
  </si>
  <si>
    <t>CONVERGYS</t>
  </si>
  <si>
    <t>ADOLPH COORS 'B'</t>
  </si>
  <si>
    <t>CORNING</t>
  </si>
  <si>
    <t>COSTCO WHOLESALE</t>
  </si>
  <si>
    <t>CRANE</t>
  </si>
  <si>
    <t>CSX</t>
  </si>
  <si>
    <t>CUMMINS</t>
  </si>
  <si>
    <t>CVS</t>
  </si>
  <si>
    <t>DANA</t>
  </si>
  <si>
    <t>DANAHER</t>
  </si>
  <si>
    <t>DARDEN RESTAURANTS</t>
  </si>
  <si>
    <t>DELL</t>
  </si>
  <si>
    <t>DELTA AIR LINES</t>
  </si>
  <si>
    <t>DELUXE</t>
  </si>
  <si>
    <t>DEVON ENERGY</t>
  </si>
  <si>
    <t>DILLARDS 'A'</t>
  </si>
  <si>
    <t>DOLLAR GENERAL</t>
  </si>
  <si>
    <t>DONNELLEY R R</t>
  </si>
  <si>
    <t>DOVER</t>
  </si>
  <si>
    <t>DOW CHEMICALS</t>
  </si>
  <si>
    <t>DOW JONES &amp;.CO</t>
  </si>
  <si>
    <t>DTE ENERGY</t>
  </si>
  <si>
    <t>DU PONT E I DE NEMOURS</t>
  </si>
  <si>
    <t>DUKE ENERGY</t>
  </si>
  <si>
    <t>DYNEGY 'A'</t>
  </si>
  <si>
    <t>EASTMAN CHEMICALS</t>
  </si>
  <si>
    <t>EASTMAN KODAK</t>
  </si>
  <si>
    <t>EATON</t>
  </si>
  <si>
    <t>EBAY</t>
  </si>
  <si>
    <t>ECOLAB</t>
  </si>
  <si>
    <t>EL PASO</t>
  </si>
  <si>
    <t>ELECTRONIC ARTS</t>
  </si>
  <si>
    <t>ELECTRONIC DATA SYSTEMS</t>
  </si>
  <si>
    <t>EMC</t>
  </si>
  <si>
    <t>EMERSON ELECTRIC</t>
  </si>
  <si>
    <t>ENGELHARD</t>
  </si>
  <si>
    <t>ENTERGY</t>
  </si>
  <si>
    <t>EQUIFAX</t>
  </si>
  <si>
    <t>EQUITY RESD.TST.PROPS. SHBI</t>
  </si>
  <si>
    <t>EXELON</t>
  </si>
  <si>
    <t>EXPRESS SCRIPTS 'A'</t>
  </si>
  <si>
    <t>EXXON MOBIL</t>
  </si>
  <si>
    <t>FANNIE MAE</t>
  </si>
  <si>
    <t>FREDDIE MAC</t>
  </si>
  <si>
    <t>FEDERATED INVRS.'B'</t>
  </si>
  <si>
    <t>FEDEX</t>
  </si>
  <si>
    <t>FIFTH THIRD BANCORP</t>
  </si>
  <si>
    <t>FIRST DATA</t>
  </si>
  <si>
    <t>FIRSTENERGY</t>
  </si>
  <si>
    <t>FISERV</t>
  </si>
  <si>
    <t>FLUOR</t>
  </si>
  <si>
    <t>FORD MOTOR</t>
  </si>
  <si>
    <t>FORTUNE BRANDS</t>
  </si>
  <si>
    <t>FPL GROUP</t>
  </si>
  <si>
    <t>FREEPORT-MCMOR.CPR.&amp;.GD.'B'</t>
  </si>
  <si>
    <t>GANNETT</t>
  </si>
  <si>
    <t>GAP</t>
  </si>
  <si>
    <t>GATEWAY</t>
  </si>
  <si>
    <t>GEN.DYNAMICS</t>
  </si>
  <si>
    <t>GENERAL ELECTRIC</t>
  </si>
  <si>
    <t>GEN.MILLS</t>
  </si>
  <si>
    <t>GENERAL MOTORS</t>
  </si>
  <si>
    <t>GENUINE PARTS</t>
  </si>
  <si>
    <t>GENZYME</t>
  </si>
  <si>
    <t>GEORGIA PACIFIC</t>
  </si>
  <si>
    <t>GILLETTE</t>
  </si>
  <si>
    <t>GOODRICH</t>
  </si>
  <si>
    <t>GOODYEAR TIRE</t>
  </si>
  <si>
    <t>GRAINGER W W</t>
  </si>
  <si>
    <t>GUIDANT</t>
  </si>
  <si>
    <t>HALLIBURTON</t>
  </si>
  <si>
    <t>HARLEY-DAVIDSON</t>
  </si>
  <si>
    <t>HASBRO</t>
  </si>
  <si>
    <t>HCA</t>
  </si>
  <si>
    <t>HEALTH MAN.AS.A</t>
  </si>
  <si>
    <t>HEINZ HJ</t>
  </si>
  <si>
    <t>HERCULES</t>
  </si>
  <si>
    <t>HERSHEY FOODS</t>
  </si>
  <si>
    <t>HEWLETT-PACKARD</t>
  </si>
  <si>
    <t>HILTON HOTELS</t>
  </si>
  <si>
    <t>HOME DEPOT</t>
  </si>
  <si>
    <t>HUMANA</t>
  </si>
  <si>
    <t>IMS HEALTH</t>
  </si>
  <si>
    <t>INGERSOLL-RAND</t>
  </si>
  <si>
    <t>INTEL</t>
  </si>
  <si>
    <t>INTL.PAPER</t>
  </si>
  <si>
    <t>INTUIT</t>
  </si>
  <si>
    <t>ITT INDUSTRIES</t>
  </si>
  <si>
    <t>JABIL CIRCUIT</t>
  </si>
  <si>
    <t>JDS UNIPHASE</t>
  </si>
  <si>
    <t>JEFFERSON PILOT</t>
  </si>
  <si>
    <t>JOHNSON &amp; JOHNSON</t>
  </si>
  <si>
    <t>JOHNSON CONTROLS</t>
  </si>
  <si>
    <t>JONES APPAREL GROUP</t>
  </si>
  <si>
    <t>KB HOME</t>
  </si>
  <si>
    <t>KELLOGG</t>
  </si>
  <si>
    <t>KERR-MCGEE</t>
  </si>
  <si>
    <t>KEYCORP</t>
  </si>
  <si>
    <t>KEYSPAN</t>
  </si>
  <si>
    <t>KIMBERLY-CLARK</t>
  </si>
  <si>
    <t>KINDER MORGAN KANS</t>
  </si>
  <si>
    <t>KLA TENCOR</t>
  </si>
  <si>
    <t>KNIGHT-RIDDER</t>
  </si>
  <si>
    <t>KOHLS</t>
  </si>
  <si>
    <t>KROGER</t>
  </si>
  <si>
    <t>LEGGETT&amp;PLATT</t>
  </si>
  <si>
    <t>LEXMARK INTL.GP.A</t>
  </si>
  <si>
    <t>LILLY ELI</t>
  </si>
  <si>
    <t>LIMITED BRANDS</t>
  </si>
  <si>
    <t>LIZ CLAIBORNE</t>
  </si>
  <si>
    <t>LOCKHEED MARTIN</t>
  </si>
  <si>
    <t>LOEWS</t>
  </si>
  <si>
    <t>LNA.PACIFIC</t>
  </si>
  <si>
    <t>LOWE'S COMPANIES</t>
  </si>
  <si>
    <t>LSI LOGIC</t>
  </si>
  <si>
    <t>LUCENT TECHNOLOGIES</t>
  </si>
  <si>
    <t>MANOR CARE</t>
  </si>
  <si>
    <t>MARATHON OIL</t>
  </si>
  <si>
    <t>MARRIOTT INTL.'A'</t>
  </si>
  <si>
    <t>MARSH &amp; MCLENNAN</t>
  </si>
  <si>
    <t>MARSHALL &amp; ILSLEY</t>
  </si>
  <si>
    <t>MASCO</t>
  </si>
  <si>
    <t>MATTEL</t>
  </si>
  <si>
    <t>MAY DEPT.STORES</t>
  </si>
  <si>
    <t>MAYTAG</t>
  </si>
  <si>
    <t>MBIA</t>
  </si>
  <si>
    <t>MBNA</t>
  </si>
  <si>
    <t>MCDONALDS</t>
  </si>
  <si>
    <t>MCKESSON</t>
  </si>
  <si>
    <t>MEADWESTVACO</t>
  </si>
  <si>
    <t>MEDIMMUNE</t>
  </si>
  <si>
    <t>MEDTRONIC</t>
  </si>
  <si>
    <t>MERCURY INTERACTIVE</t>
  </si>
  <si>
    <t>MEREDITH</t>
  </si>
  <si>
    <t>METLIFE</t>
  </si>
  <si>
    <t>MGIC INVT</t>
  </si>
  <si>
    <t>MICROSOFT</t>
  </si>
  <si>
    <t>MILLIPORE</t>
  </si>
  <si>
    <t>MOLEX</t>
  </si>
  <si>
    <t>MONSANTO</t>
  </si>
  <si>
    <t>MONSTER WORLDWIDE</t>
  </si>
  <si>
    <t>MOODYS</t>
  </si>
  <si>
    <t>MORGAN STANLEY</t>
  </si>
  <si>
    <t>MOTOROLA</t>
  </si>
  <si>
    <t>NAT.CITY</t>
  </si>
  <si>
    <t>NCR</t>
  </si>
  <si>
    <t>NETWORK APPLIANCE</t>
  </si>
  <si>
    <t>NEW YORK TIMES 'A'</t>
  </si>
  <si>
    <t>NEWELL RUBBERMAID</t>
  </si>
  <si>
    <t>NEWMONT MINING</t>
  </si>
  <si>
    <t>NEXTEL COMMS.A</t>
  </si>
  <si>
    <t>NICOR</t>
  </si>
  <si>
    <t>NIKE 'B'</t>
  </si>
  <si>
    <t>NISOURCE</t>
  </si>
  <si>
    <t>NOBLE</t>
  </si>
  <si>
    <t>NORDSTROM</t>
  </si>
  <si>
    <t>NORFOLK SOUTHERN</t>
  </si>
  <si>
    <t>NTHN.TRUST</t>
  </si>
  <si>
    <t>NORTHROP GRUMMAN</t>
  </si>
  <si>
    <t>NOVELL</t>
  </si>
  <si>
    <t>NOVELLUS SYSTEMS</t>
  </si>
  <si>
    <t>NUCOR</t>
  </si>
  <si>
    <t>NVIDIA</t>
  </si>
  <si>
    <t>OFFICE DEPOT</t>
  </si>
  <si>
    <t>ORACLE</t>
  </si>
  <si>
    <t>PACCAR</t>
  </si>
  <si>
    <t>PACTIV</t>
  </si>
  <si>
    <t>PALL</t>
  </si>
  <si>
    <t>PARKER-HANNIFIN</t>
  </si>
  <si>
    <t>PAYCHEX</t>
  </si>
  <si>
    <t>PENNEY JC</t>
  </si>
  <si>
    <t>PEOPLES ENERGY</t>
  </si>
  <si>
    <t>PEOPLESOFT</t>
  </si>
  <si>
    <t>PEPSICO</t>
  </si>
  <si>
    <t>PERKINELMER</t>
  </si>
  <si>
    <t>PFIZER</t>
  </si>
  <si>
    <t>PG &amp;.E</t>
  </si>
  <si>
    <t>PHELPS DODGE</t>
  </si>
  <si>
    <t>PITNEY-BOWES</t>
  </si>
  <si>
    <t>PLUM CREEK TIMBER</t>
  </si>
  <si>
    <t>PMC-SIERRA</t>
  </si>
  <si>
    <t>POWER-ONE</t>
  </si>
  <si>
    <t>PPG INDUSTRIES</t>
  </si>
  <si>
    <t>PPL</t>
  </si>
  <si>
    <t>PRAXAIR</t>
  </si>
  <si>
    <t>PROCTER &amp; GAMBLE</t>
  </si>
  <si>
    <t>PROGRESSIVE OHIO</t>
  </si>
  <si>
    <t>PROLOGIS TST.SHBI</t>
  </si>
  <si>
    <t>PULTE HOMES</t>
  </si>
  <si>
    <t>QLOGIC</t>
  </si>
  <si>
    <t>QUALCOMM</t>
  </si>
  <si>
    <t>QUEST DIAGNOSTICS</t>
  </si>
  <si>
    <t>RADIOSHACK</t>
  </si>
  <si>
    <t>RAYTHEON 'B'</t>
  </si>
  <si>
    <t>ROCKWELL AUTOMATION</t>
  </si>
  <si>
    <t>ROCKWELL COLLINS</t>
  </si>
  <si>
    <t>ROHM &amp; HAAS</t>
  </si>
  <si>
    <t>RYDER SYSTEM</t>
  </si>
  <si>
    <t>SAFECO</t>
  </si>
  <si>
    <t>SAFEWAY</t>
  </si>
  <si>
    <t>SANMINA-SCI</t>
  </si>
  <si>
    <t>SARA LEE</t>
  </si>
  <si>
    <t>SBC COMMUNICATIONS</t>
  </si>
  <si>
    <t>SCHERING-PLOUGH</t>
  </si>
  <si>
    <t>SCHLUMBERGER</t>
  </si>
  <si>
    <t>SCIENTIFIC ATLANTA</t>
  </si>
  <si>
    <t>SEALED AIR</t>
  </si>
  <si>
    <t>SHERWIN-WILLIAMS</t>
  </si>
  <si>
    <t>SIGMA ALDRICH</t>
  </si>
  <si>
    <t>SLM</t>
  </si>
  <si>
    <t>SNAP-ON</t>
  </si>
  <si>
    <t>SOLECTRON</t>
  </si>
  <si>
    <t>SOUTHERN</t>
  </si>
  <si>
    <t>SOUTHTRUST</t>
  </si>
  <si>
    <t>SOUTHWEST AIRLINES</t>
  </si>
  <si>
    <t>SPRINT</t>
  </si>
  <si>
    <t>SPRINT PCS</t>
  </si>
  <si>
    <t>ST.PAUL</t>
  </si>
  <si>
    <t>STANLEY WORKS</t>
  </si>
  <si>
    <t>STAPLES</t>
  </si>
  <si>
    <t>STARBUCKS</t>
  </si>
  <si>
    <t>STARWOOD HTLS.&amp;.RESORTS WWD.PAIRED CERTS.'B'</t>
  </si>
  <si>
    <t>STATE STREET</t>
  </si>
  <si>
    <t>STRYKER</t>
  </si>
  <si>
    <t>SUN MICROSYSTEMS</t>
  </si>
  <si>
    <t>SUNGARD DATA SYSTEMS</t>
  </si>
  <si>
    <t>SUNOCO</t>
  </si>
  <si>
    <t>SUNTRUST BANKS</t>
  </si>
  <si>
    <t>SUPERVALU</t>
  </si>
  <si>
    <t>SYMANTEC</t>
  </si>
  <si>
    <t>SYSCO</t>
  </si>
  <si>
    <t>TARGET</t>
  </si>
  <si>
    <t>TECO ENERGY</t>
  </si>
  <si>
    <t>TEKTRONIX</t>
  </si>
  <si>
    <t>TELLABS</t>
  </si>
  <si>
    <t>TEMPLE INLAND</t>
  </si>
  <si>
    <t>TERADYNE</t>
  </si>
  <si>
    <t>TEXTRON</t>
  </si>
  <si>
    <t>THERMO ELECTRON</t>
  </si>
  <si>
    <t>THOMAS &amp;.BETTS</t>
  </si>
  <si>
    <t>TIFFANY &amp; CO</t>
  </si>
  <si>
    <t>TIME WARNER</t>
  </si>
  <si>
    <t>TORCHMARK</t>
  </si>
  <si>
    <t>TRANSOCEAN</t>
  </si>
  <si>
    <t>TRAVELERS PR.CLTY.'B'</t>
  </si>
  <si>
    <t>TRIBUNE</t>
  </si>
  <si>
    <t>TUPPERWARE</t>
  </si>
  <si>
    <t>TXU</t>
  </si>
  <si>
    <t>US BANCORP</t>
  </si>
  <si>
    <t>UNION PACIFIC</t>
  </si>
  <si>
    <t>UNION PLANTERS</t>
  </si>
  <si>
    <t>UNISYS</t>
  </si>
  <si>
    <t>UNITED PARCEL SER.'B'</t>
  </si>
  <si>
    <t>US.STEEL</t>
  </si>
  <si>
    <t>UNITED TECHNOLOGIES</t>
  </si>
  <si>
    <t>UNIVISION COMMS.'A'</t>
  </si>
  <si>
    <t>UNOCAL</t>
  </si>
  <si>
    <t>UNUMPROVIDENT</t>
  </si>
  <si>
    <t>UST</t>
  </si>
  <si>
    <t>V F</t>
  </si>
  <si>
    <t>VERITAS SOFTWARE</t>
  </si>
  <si>
    <t>VIACOM 'B'</t>
  </si>
  <si>
    <t>VISTEON</t>
  </si>
  <si>
    <t>VULCAN MATERIALS</t>
  </si>
  <si>
    <t>WACHOVIA</t>
  </si>
  <si>
    <t>WALGREEN</t>
  </si>
  <si>
    <t>WAL MART STORES</t>
  </si>
  <si>
    <t>WALT DISNEY</t>
  </si>
  <si>
    <t>WASHINGTON MUTUAL</t>
  </si>
  <si>
    <t>WATERS</t>
  </si>
  <si>
    <t>WELLS FARGO &amp;.CO</t>
  </si>
  <si>
    <t>WEYERHAEUSER</t>
  </si>
  <si>
    <t>WHIRLPOOL</t>
  </si>
  <si>
    <t>WYETH</t>
  </si>
  <si>
    <t>XCEL ENERGY</t>
  </si>
  <si>
    <t>XEROX</t>
  </si>
  <si>
    <t>XILINX</t>
  </si>
  <si>
    <t>XL CAP.'A'</t>
  </si>
  <si>
    <t>YAHOO</t>
  </si>
  <si>
    <t>YUM! BRANDS</t>
  </si>
  <si>
    <t>3M</t>
  </si>
  <si>
    <t>USA. S&amp;P 500</t>
  </si>
  <si>
    <t>España. 125 empresas del continuo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</si>
</sst>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10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.75"/>
      <name val="Arial"/>
      <family val="2"/>
    </font>
    <font>
      <b/>
      <sz val="11.7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9" fontId="1" fillId="0" borderId="0" xfId="2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94725"/>
          <c:h val="0.8895"/>
        </c:manualLayout>
      </c:layout>
      <c:scatterChart>
        <c:scatterStyle val="smooth"/>
        <c:varyColors val="0"/>
        <c:ser>
          <c:idx val="1"/>
          <c:order val="0"/>
          <c:tx>
            <c:strRef>
              <c:f>'16.5'!$E$2</c:f>
              <c:strCache>
                <c:ptCount val="1"/>
                <c:pt idx="0">
                  <c:v>España. 125 empresas del continuo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'16.5'!$D$3:$D$127</c:f>
              <c:numCache/>
            </c:numRef>
          </c:xVal>
          <c:yVal>
            <c:numRef>
              <c:f>'16.5'!$E$3:$E$127</c:f>
              <c:numCache/>
            </c:numRef>
          </c:yVal>
          <c:smooth val="1"/>
        </c:ser>
        <c:ser>
          <c:idx val="0"/>
          <c:order val="1"/>
          <c:tx>
            <c:strRef>
              <c:f>'16.5'!$J$2</c:f>
              <c:strCache>
                <c:ptCount val="1"/>
                <c:pt idx="0">
                  <c:v>USA. S&amp;P 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'16.5'!$I$3:$I$502</c:f>
              <c:numCache/>
            </c:numRef>
          </c:xVal>
          <c:yVal>
            <c:numRef>
              <c:f>'16.5'!$J$3:$J$502</c:f>
              <c:numCache/>
            </c:numRef>
          </c:yVal>
          <c:smooth val="1"/>
        </c:ser>
        <c:axId val="66582717"/>
        <c:axId val="41327662"/>
      </c:scatterChart>
      <c:valAx>
        <c:axId val="6658271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de las empresas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27662"/>
        <c:crosses val="autoZero"/>
        <c:crossBetween val="midCat"/>
        <c:dispUnits/>
        <c:majorUnit val="0.1"/>
      </c:valAx>
      <c:valAx>
        <c:axId val="4132766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de la capitalización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82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8"/>
          <c:y val="0.433"/>
          <c:w val="0.48075"/>
          <c:h val="0.16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133350</xdr:rowOff>
    </xdr:from>
    <xdr:to>
      <xdr:col>11</xdr:col>
      <xdr:colOff>352425</xdr:colOff>
      <xdr:row>20</xdr:row>
      <xdr:rowOff>142875</xdr:rowOff>
    </xdr:to>
    <xdr:graphicFrame>
      <xdr:nvGraphicFramePr>
        <xdr:cNvPr id="1" name="Chart 4"/>
        <xdr:cNvGraphicFramePr/>
      </xdr:nvGraphicFramePr>
      <xdr:xfrm>
        <a:off x="152400" y="457200"/>
        <a:ext cx="6762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16.%20CV%20USA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 index"/>
      <sheetName val="Shareholder value creation S&amp;P"/>
      <sheetName val="Market value"/>
      <sheetName val="Shareholder return"/>
      <sheetName val="Shareholder value added"/>
      <sheetName val="Monthly beta (5 years)"/>
      <sheetName val="Ke"/>
      <sheetName val="Shareholder value creation"/>
      <sheetName val=" Volatili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4"/>
  <sheetViews>
    <sheetView tabSelected="1" workbookViewId="0" topLeftCell="A1">
      <selection activeCell="G1" sqref="G1"/>
    </sheetView>
  </sheetViews>
  <sheetFormatPr defaultColWidth="11.421875" defaultRowHeight="12.75"/>
  <cols>
    <col min="1" max="1" width="3.57421875" style="5" customWidth="1"/>
    <col min="2" max="2" width="13.8515625" style="5" customWidth="1"/>
    <col min="3" max="3" width="5.7109375" style="5" customWidth="1"/>
    <col min="4" max="4" width="4.7109375" style="5" customWidth="1"/>
    <col min="5" max="5" width="6.7109375" style="5" customWidth="1"/>
    <col min="6" max="6" width="9.140625" style="5" customWidth="1"/>
    <col min="7" max="7" width="18.140625" style="7" customWidth="1"/>
    <col min="8" max="8" width="9.140625" style="7" customWidth="1"/>
    <col min="9" max="16384" width="9.140625" style="5" customWidth="1"/>
  </cols>
  <sheetData>
    <row r="1" spans="1:3" ht="12.75">
      <c r="A1" s="1"/>
      <c r="B1" s="1" t="s">
        <v>0</v>
      </c>
      <c r="C1" s="1" t="s">
        <v>1</v>
      </c>
    </row>
    <row r="2" spans="1:10" ht="12.75">
      <c r="A2" s="2" t="s">
        <v>130</v>
      </c>
      <c r="B2" s="2"/>
      <c r="C2" s="3" t="s">
        <v>2</v>
      </c>
      <c r="E2" s="5" t="s">
        <v>633</v>
      </c>
      <c r="G2" s="7" t="s">
        <v>131</v>
      </c>
      <c r="H2" s="8" t="s">
        <v>2</v>
      </c>
      <c r="J2" s="5" t="s">
        <v>632</v>
      </c>
    </row>
    <row r="3" spans="1:10" ht="12.75">
      <c r="A3" s="1">
        <v>1</v>
      </c>
      <c r="B3" s="1" t="s">
        <v>3</v>
      </c>
      <c r="C3" s="4">
        <v>57686.55</v>
      </c>
      <c r="D3" s="6">
        <f>A3/A$128</f>
        <v>0.008</v>
      </c>
      <c r="E3" s="6">
        <f>SUM(C$3:C3)/C$128</f>
        <v>0.15091618193705458</v>
      </c>
      <c r="F3" s="5">
        <v>1</v>
      </c>
      <c r="G3" s="7" t="s">
        <v>410</v>
      </c>
      <c r="H3" s="9">
        <v>311065.69</v>
      </c>
      <c r="I3" s="6">
        <f>F3/F$502</f>
        <v>0.002</v>
      </c>
      <c r="J3" s="6">
        <f>SUM(H3:H$3)/H$503</f>
        <v>0.030630838446268845</v>
      </c>
    </row>
    <row r="4" spans="1:10" ht="12.75">
      <c r="A4" s="1">
        <v>2</v>
      </c>
      <c r="B4" s="1" t="s">
        <v>4</v>
      </c>
      <c r="C4" s="4">
        <v>44775.26</v>
      </c>
      <c r="D4" s="6">
        <f aca="true" t="shared" si="0" ref="D4:D67">A4/A$128</f>
        <v>0.016</v>
      </c>
      <c r="E4" s="6">
        <f>SUM(C$3:C4)/C$128</f>
        <v>0.2680546012815798</v>
      </c>
      <c r="F4" s="5">
        <v>2</v>
      </c>
      <c r="G4" s="7" t="s">
        <v>487</v>
      </c>
      <c r="H4" s="9">
        <v>295937.19</v>
      </c>
      <c r="I4" s="6">
        <f aca="true" t="shared" si="1" ref="I4:I67">F4/F$502</f>
        <v>0.004</v>
      </c>
      <c r="J4" s="6">
        <f>SUM(H$3:H4)/H$503</f>
        <v>0.05977196377298929</v>
      </c>
    </row>
    <row r="5" spans="1:10" ht="12.75">
      <c r="A5" s="1">
        <v>3</v>
      </c>
      <c r="B5" s="1" t="s">
        <v>5</v>
      </c>
      <c r="C5" s="4">
        <v>35856.95</v>
      </c>
      <c r="D5" s="6">
        <f t="shared" si="0"/>
        <v>0.024</v>
      </c>
      <c r="E5" s="6">
        <f>SUM(C$3:C5)/C$128</f>
        <v>0.361861459031053</v>
      </c>
      <c r="F5" s="5">
        <v>3</v>
      </c>
      <c r="G5" s="7" t="s">
        <v>392</v>
      </c>
      <c r="H5" s="9">
        <v>271001.75</v>
      </c>
      <c r="I5" s="6">
        <f t="shared" si="1"/>
        <v>0.006</v>
      </c>
      <c r="J5" s="6">
        <f>SUM(H$3:H5)/H$503</f>
        <v>0.08645768029449359</v>
      </c>
    </row>
    <row r="6" spans="1:10" ht="12.75">
      <c r="A6" s="1">
        <v>4</v>
      </c>
      <c r="B6" s="1" t="s">
        <v>6</v>
      </c>
      <c r="C6" s="4">
        <v>34994.58</v>
      </c>
      <c r="D6" s="6">
        <f t="shared" si="0"/>
        <v>0.032</v>
      </c>
      <c r="E6" s="6">
        <f>SUM(C$3:C6)/C$128</f>
        <v>0.45341223476804565</v>
      </c>
      <c r="F6" s="5">
        <v>4</v>
      </c>
      <c r="G6" s="7" t="s">
        <v>526</v>
      </c>
      <c r="H6" s="9">
        <v>269621.5</v>
      </c>
      <c r="I6" s="6">
        <f t="shared" si="1"/>
        <v>0.008</v>
      </c>
      <c r="J6" s="6">
        <f>SUM(H$3:H6)/H$503</f>
        <v>0.11300748271127789</v>
      </c>
    </row>
    <row r="7" spans="1:10" ht="12.75">
      <c r="A7" s="1">
        <v>5</v>
      </c>
      <c r="B7" s="1" t="s">
        <v>7</v>
      </c>
      <c r="C7" s="4">
        <v>18874.54</v>
      </c>
      <c r="D7" s="6">
        <f t="shared" si="0"/>
        <v>0.04</v>
      </c>
      <c r="E7" s="6">
        <f>SUM(C$3:C7)/C$128</f>
        <v>0.50279070362462</v>
      </c>
      <c r="F7" s="5">
        <v>5</v>
      </c>
      <c r="G7" s="7" t="s">
        <v>340</v>
      </c>
      <c r="H7" s="9">
        <v>250402.06</v>
      </c>
      <c r="I7" s="6">
        <f t="shared" si="1"/>
        <v>0.01</v>
      </c>
      <c r="J7" s="6">
        <f>SUM(H$3:H7)/H$503</f>
        <v>0.13766473451707145</v>
      </c>
    </row>
    <row r="8" spans="1:10" ht="12.75">
      <c r="A8" s="1">
        <v>6</v>
      </c>
      <c r="B8" s="1" t="s">
        <v>8</v>
      </c>
      <c r="C8" s="4">
        <v>16145.96</v>
      </c>
      <c r="D8" s="6">
        <f t="shared" si="0"/>
        <v>0.048</v>
      </c>
      <c r="E8" s="6">
        <f>SUM(C$3:C8)/C$128</f>
        <v>0.5450308208947359</v>
      </c>
      <c r="F8" s="5">
        <v>6</v>
      </c>
      <c r="G8" s="7" t="s">
        <v>617</v>
      </c>
      <c r="H8" s="9">
        <v>229588.63</v>
      </c>
      <c r="I8" s="6">
        <f t="shared" si="1"/>
        <v>0.012</v>
      </c>
      <c r="J8" s="6">
        <f>SUM(H$3:H8)/H$503</f>
        <v>0.16027247449196289</v>
      </c>
    </row>
    <row r="9" spans="1:10" ht="12.75">
      <c r="A9" s="1">
        <v>7</v>
      </c>
      <c r="B9" s="1" t="s">
        <v>9</v>
      </c>
      <c r="C9" s="4">
        <v>14127.27</v>
      </c>
      <c r="D9" s="6">
        <f t="shared" si="0"/>
        <v>0.056</v>
      </c>
      <c r="E9" s="6">
        <f>SUM(C$3:C9)/C$128</f>
        <v>0.581989759323085</v>
      </c>
      <c r="F9" s="5">
        <v>7</v>
      </c>
      <c r="G9" s="7" t="s">
        <v>435</v>
      </c>
      <c r="H9" s="9">
        <v>209350.44</v>
      </c>
      <c r="I9" s="6">
        <f t="shared" si="1"/>
        <v>0.014</v>
      </c>
      <c r="J9" s="6">
        <f>SUM(H$3:H9)/H$503</f>
        <v>0.18088734688851454</v>
      </c>
    </row>
    <row r="10" spans="1:10" ht="12.75">
      <c r="A10" s="1">
        <v>8</v>
      </c>
      <c r="B10" s="1" t="s">
        <v>10</v>
      </c>
      <c r="C10" s="4">
        <v>10755.39</v>
      </c>
      <c r="D10" s="6">
        <f t="shared" si="0"/>
        <v>0.064</v>
      </c>
      <c r="E10" s="6">
        <f>SUM(C$3:C10)/C$128</f>
        <v>0.6101273822879526</v>
      </c>
      <c r="F10" s="5">
        <v>8</v>
      </c>
      <c r="G10" s="7" t="s">
        <v>143</v>
      </c>
      <c r="H10" s="9">
        <v>172854.5</v>
      </c>
      <c r="I10" s="6">
        <f t="shared" si="1"/>
        <v>0.016</v>
      </c>
      <c r="J10" s="6">
        <f>SUM(H$3:H10)/H$503</f>
        <v>0.19790844061379997</v>
      </c>
    </row>
    <row r="11" spans="1:10" ht="12.75">
      <c r="A11" s="1">
        <v>9</v>
      </c>
      <c r="B11" s="1" t="s">
        <v>11</v>
      </c>
      <c r="C11" s="4">
        <v>10035.6</v>
      </c>
      <c r="D11" s="6">
        <f t="shared" si="0"/>
        <v>0.072</v>
      </c>
      <c r="E11" s="6">
        <f>SUM(C$3:C11)/C$128</f>
        <v>0.6363819327065078</v>
      </c>
      <c r="F11" s="5">
        <v>9</v>
      </c>
      <c r="G11" s="7" t="s">
        <v>339</v>
      </c>
      <c r="H11" s="9">
        <v>167267.81</v>
      </c>
      <c r="I11" s="6">
        <f t="shared" si="1"/>
        <v>0.018</v>
      </c>
      <c r="J11" s="6">
        <f>SUM(H$3:H11)/H$503</f>
        <v>0.21437940938368005</v>
      </c>
    </row>
    <row r="12" spans="1:10" ht="12.75">
      <c r="A12" s="1">
        <v>10</v>
      </c>
      <c r="B12" s="1" t="s">
        <v>12</v>
      </c>
      <c r="C12" s="4">
        <v>8306.23</v>
      </c>
      <c r="D12" s="6">
        <f t="shared" si="0"/>
        <v>0.08</v>
      </c>
      <c r="E12" s="6">
        <f>SUM(C$3:C12)/C$128</f>
        <v>0.6581122063645966</v>
      </c>
      <c r="F12" s="5">
        <v>10</v>
      </c>
      <c r="G12" s="7" t="s">
        <v>194</v>
      </c>
      <c r="H12" s="9">
        <v>159448.75</v>
      </c>
      <c r="I12" s="6">
        <f t="shared" si="1"/>
        <v>0.02</v>
      </c>
      <c r="J12" s="6">
        <f>SUM(H$3:H12)/H$503</f>
        <v>0.2300804302892949</v>
      </c>
    </row>
    <row r="13" spans="1:10" ht="12.75">
      <c r="A13" s="1">
        <v>11</v>
      </c>
      <c r="B13" s="1" t="s">
        <v>13</v>
      </c>
      <c r="C13" s="4">
        <v>7358.3</v>
      </c>
      <c r="D13" s="6">
        <f t="shared" si="0"/>
        <v>0.088</v>
      </c>
      <c r="E13" s="6">
        <f>SUM(C$3:C13)/C$128</f>
        <v>0.6773625609368049</v>
      </c>
      <c r="F13" s="5">
        <v>11</v>
      </c>
      <c r="G13" s="7" t="s">
        <v>442</v>
      </c>
      <c r="H13" s="9">
        <v>153334.06</v>
      </c>
      <c r="I13" s="6">
        <f t="shared" si="1"/>
        <v>0.022</v>
      </c>
      <c r="J13" s="6">
        <f>SUM(H$3:H13)/H$503</f>
        <v>0.2451793337401078</v>
      </c>
    </row>
    <row r="14" spans="1:10" ht="12.75">
      <c r="A14" s="1">
        <v>12</v>
      </c>
      <c r="B14" s="1" t="s">
        <v>14</v>
      </c>
      <c r="C14" s="4">
        <v>6596.13</v>
      </c>
      <c r="D14" s="6">
        <f t="shared" si="0"/>
        <v>0.096</v>
      </c>
      <c r="E14" s="6">
        <f>SUM(C$3:C14)/C$128</f>
        <v>0.6946189708826322</v>
      </c>
      <c r="F14" s="5">
        <v>12</v>
      </c>
      <c r="G14" s="7" t="s">
        <v>536</v>
      </c>
      <c r="H14" s="9">
        <v>129517</v>
      </c>
      <c r="I14" s="6">
        <f t="shared" si="1"/>
        <v>0.024</v>
      </c>
      <c r="J14" s="6">
        <f>SUM(H$3:H14)/H$503</f>
        <v>0.25793295598319543</v>
      </c>
    </row>
    <row r="15" spans="1:10" ht="12.75">
      <c r="A15" s="1">
        <v>13</v>
      </c>
      <c r="B15" s="1" t="s">
        <v>15</v>
      </c>
      <c r="C15" s="4">
        <v>6535.59</v>
      </c>
      <c r="D15" s="6">
        <f t="shared" si="0"/>
        <v>0.104</v>
      </c>
      <c r="E15" s="6">
        <f>SUM(C$3:C15)/C$128</f>
        <v>0.7117169996173373</v>
      </c>
      <c r="F15" s="5">
        <v>13</v>
      </c>
      <c r="G15" s="7" t="s">
        <v>343</v>
      </c>
      <c r="H15" s="9">
        <v>124414.19</v>
      </c>
      <c r="I15" s="6">
        <f t="shared" si="1"/>
        <v>0.026</v>
      </c>
      <c r="J15" s="6">
        <f>SUM(H$3:H15)/H$503</f>
        <v>0.2701841012455141</v>
      </c>
    </row>
    <row r="16" spans="1:10" ht="12.75">
      <c r="A16" s="1">
        <v>14</v>
      </c>
      <c r="B16" s="1" t="s">
        <v>16</v>
      </c>
      <c r="C16" s="4">
        <v>5853.31</v>
      </c>
      <c r="D16" s="6">
        <f t="shared" si="0"/>
        <v>0.112</v>
      </c>
      <c r="E16" s="6">
        <f>SUM(C$3:C16)/C$128</f>
        <v>0.7270300872763147</v>
      </c>
      <c r="F16" s="5">
        <v>14</v>
      </c>
      <c r="G16" s="7" t="s">
        <v>298</v>
      </c>
      <c r="H16" s="9">
        <v>119503.25</v>
      </c>
      <c r="I16" s="6">
        <f t="shared" si="1"/>
        <v>0.028</v>
      </c>
      <c r="J16" s="6">
        <f>SUM(H$3:H16)/H$503</f>
        <v>0.28195166308929726</v>
      </c>
    </row>
    <row r="17" spans="1:10" ht="12.75">
      <c r="A17" s="1">
        <v>15</v>
      </c>
      <c r="B17" s="1" t="s">
        <v>17</v>
      </c>
      <c r="C17" s="4">
        <v>4607.65</v>
      </c>
      <c r="D17" s="6">
        <f t="shared" si="0"/>
        <v>0.12</v>
      </c>
      <c r="E17" s="6">
        <f>SUM(C$3:C17)/C$128</f>
        <v>0.7390843520174418</v>
      </c>
      <c r="F17" s="5">
        <v>15</v>
      </c>
      <c r="G17" s="7" t="s">
        <v>141</v>
      </c>
      <c r="H17" s="9">
        <v>110536.38</v>
      </c>
      <c r="I17" s="6">
        <f t="shared" si="1"/>
        <v>0.03</v>
      </c>
      <c r="J17" s="6">
        <f>SUM(H$3:H17)/H$503</f>
        <v>0.29283625148030684</v>
      </c>
    </row>
    <row r="18" spans="1:10" ht="12.75">
      <c r="A18" s="1">
        <v>16</v>
      </c>
      <c r="B18" s="1" t="s">
        <v>18</v>
      </c>
      <c r="C18" s="4">
        <v>4586.99</v>
      </c>
      <c r="D18" s="6">
        <f t="shared" si="0"/>
        <v>0.128</v>
      </c>
      <c r="E18" s="6">
        <f>SUM(C$3:C18)/C$128</f>
        <v>0.7510845672735709</v>
      </c>
      <c r="F18" s="5">
        <v>16</v>
      </c>
      <c r="G18" s="7" t="s">
        <v>210</v>
      </c>
      <c r="H18" s="9">
        <v>102794.81</v>
      </c>
      <c r="I18" s="6">
        <f t="shared" si="1"/>
        <v>0.032</v>
      </c>
      <c r="J18" s="6">
        <f>SUM(H$3:H18)/H$503</f>
        <v>0.3029585224971615</v>
      </c>
    </row>
    <row r="19" spans="1:10" ht="12.75">
      <c r="A19" s="1">
        <v>17</v>
      </c>
      <c r="B19" s="1" t="s">
        <v>19</v>
      </c>
      <c r="C19" s="4">
        <v>4536.67</v>
      </c>
      <c r="D19" s="6">
        <f t="shared" si="0"/>
        <v>0.136</v>
      </c>
      <c r="E19" s="6">
        <f>SUM(C$3:C19)/C$128</f>
        <v>0.762953138285503</v>
      </c>
      <c r="F19" s="5">
        <v>17</v>
      </c>
      <c r="G19" s="7" t="s">
        <v>621</v>
      </c>
      <c r="H19" s="9">
        <v>99643.5</v>
      </c>
      <c r="I19" s="6">
        <f t="shared" si="1"/>
        <v>0.034</v>
      </c>
      <c r="J19" s="6">
        <f>SUM(H$3:H19)/H$503</f>
        <v>0.31277048199266483</v>
      </c>
    </row>
    <row r="20" spans="1:10" ht="12.75">
      <c r="A20" s="1">
        <v>18</v>
      </c>
      <c r="B20" s="1" t="s">
        <v>20</v>
      </c>
      <c r="C20" s="4">
        <v>3896.56</v>
      </c>
      <c r="D20" s="6">
        <f t="shared" si="0"/>
        <v>0.144</v>
      </c>
      <c r="E20" s="6">
        <f>SUM(C$3:C20)/C$128</f>
        <v>0.773147090912045</v>
      </c>
      <c r="F20" s="5">
        <v>18</v>
      </c>
      <c r="G20" s="7" t="s">
        <v>249</v>
      </c>
      <c r="H20" s="9">
        <v>96875.06</v>
      </c>
      <c r="I20" s="6">
        <f t="shared" si="1"/>
        <v>0.036</v>
      </c>
      <c r="J20" s="6">
        <f>SUM(H$3:H20)/H$503</f>
        <v>0.3223098314218243</v>
      </c>
    </row>
    <row r="21" spans="1:10" ht="12.75">
      <c r="A21" s="1">
        <v>19</v>
      </c>
      <c r="B21" s="1" t="s">
        <v>21</v>
      </c>
      <c r="C21" s="4">
        <v>3817.78</v>
      </c>
      <c r="D21" s="6">
        <f t="shared" si="0"/>
        <v>0.152</v>
      </c>
      <c r="E21" s="6">
        <f>SUM(C$3:C21)/C$128</f>
        <v>0.7831349439050851</v>
      </c>
      <c r="F21" s="5">
        <v>19</v>
      </c>
      <c r="G21" s="7" t="s">
        <v>331</v>
      </c>
      <c r="H21" s="9">
        <v>92330.88</v>
      </c>
      <c r="I21" s="6">
        <f t="shared" si="1"/>
        <v>0.038</v>
      </c>
      <c r="J21" s="6">
        <f>SUM(H$3:H21)/H$503</f>
        <v>0.33140171252540035</v>
      </c>
    </row>
    <row r="22" spans="1:10" ht="12.75">
      <c r="A22" s="1">
        <v>20</v>
      </c>
      <c r="B22" s="1" t="s">
        <v>22</v>
      </c>
      <c r="C22" s="4">
        <v>3485.27</v>
      </c>
      <c r="D22" s="6">
        <f t="shared" si="0"/>
        <v>0.16</v>
      </c>
      <c r="E22" s="6">
        <f>SUM(C$3:C22)/C$128</f>
        <v>0.792252903662078</v>
      </c>
      <c r="F22" s="5">
        <v>20</v>
      </c>
      <c r="G22" s="7" t="s">
        <v>362</v>
      </c>
      <c r="H22" s="9">
        <v>87003.25</v>
      </c>
      <c r="I22" s="6">
        <f t="shared" si="1"/>
        <v>0.04</v>
      </c>
      <c r="J22" s="6">
        <f>SUM(H$3:H22)/H$503</f>
        <v>0.3399689784782939</v>
      </c>
    </row>
    <row r="23" spans="1:10" ht="12.75">
      <c r="A23" s="1">
        <v>21</v>
      </c>
      <c r="B23" s="1" t="s">
        <v>23</v>
      </c>
      <c r="C23" s="4">
        <v>3470.07</v>
      </c>
      <c r="D23" s="6">
        <f t="shared" si="0"/>
        <v>0.168</v>
      </c>
      <c r="E23" s="6">
        <f>SUM(C$3:C23)/C$128</f>
        <v>0.8013310980670878</v>
      </c>
      <c r="F23" s="5">
        <v>21</v>
      </c>
      <c r="G23" s="7" t="s">
        <v>553</v>
      </c>
      <c r="H23" s="9">
        <v>86309.06</v>
      </c>
      <c r="I23" s="6">
        <f t="shared" si="1"/>
        <v>0.042</v>
      </c>
      <c r="J23" s="6">
        <f>SUM(H$3:H23)/H$503</f>
        <v>0.34846788709566445</v>
      </c>
    </row>
    <row r="24" spans="1:10" ht="12.75">
      <c r="A24" s="1">
        <v>22</v>
      </c>
      <c r="B24" s="1" t="s">
        <v>24</v>
      </c>
      <c r="C24" s="4">
        <v>3247.1</v>
      </c>
      <c r="D24" s="6">
        <f t="shared" si="0"/>
        <v>0.176</v>
      </c>
      <c r="E24" s="6">
        <f>SUM(C$3:C24)/C$128</f>
        <v>0.8098259713844869</v>
      </c>
      <c r="F24" s="5">
        <v>22</v>
      </c>
      <c r="G24" s="7" t="s">
        <v>431</v>
      </c>
      <c r="H24" s="9">
        <v>80747.31</v>
      </c>
      <c r="I24" s="6">
        <f t="shared" si="1"/>
        <v>0.044</v>
      </c>
      <c r="J24" s="6">
        <f>SUM(H$3:H24)/H$503</f>
        <v>0.35641912661546105</v>
      </c>
    </row>
    <row r="25" spans="1:10" ht="12.75">
      <c r="A25" s="1">
        <v>23</v>
      </c>
      <c r="B25" s="1" t="s">
        <v>25</v>
      </c>
      <c r="C25" s="4">
        <v>3066.29</v>
      </c>
      <c r="D25" s="6">
        <f t="shared" si="0"/>
        <v>0.184</v>
      </c>
      <c r="E25" s="6">
        <f>SUM(C$3:C25)/C$128</f>
        <v>0.8178478201431969</v>
      </c>
      <c r="F25" s="5">
        <v>23</v>
      </c>
      <c r="G25" s="7" t="s">
        <v>524</v>
      </c>
      <c r="H25" s="9">
        <v>80034.69</v>
      </c>
      <c r="I25" s="6">
        <f t="shared" si="1"/>
        <v>0.046</v>
      </c>
      <c r="J25" s="6">
        <f>SUM(H$3:H25)/H$503</f>
        <v>0.3643001939857879</v>
      </c>
    </row>
    <row r="26" spans="1:10" ht="12.75">
      <c r="A26" s="1">
        <v>24</v>
      </c>
      <c r="B26" s="1" t="s">
        <v>26</v>
      </c>
      <c r="C26" s="4">
        <v>3038.5</v>
      </c>
      <c r="D26" s="6">
        <f t="shared" si="0"/>
        <v>0.192</v>
      </c>
      <c r="E26" s="6">
        <f>SUM(C$3:C26)/C$128</f>
        <v>0.825796966327459</v>
      </c>
      <c r="F26" s="5">
        <v>24</v>
      </c>
      <c r="G26" s="7" t="s">
        <v>277</v>
      </c>
      <c r="H26" s="9">
        <v>79208.94</v>
      </c>
      <c r="I26" s="6">
        <f t="shared" si="1"/>
        <v>0.048</v>
      </c>
      <c r="J26" s="6">
        <f>SUM(H$3:H26)/H$503</f>
        <v>0.3720999492228254</v>
      </c>
    </row>
    <row r="27" spans="1:10" ht="12.75">
      <c r="A27" s="1">
        <v>25</v>
      </c>
      <c r="B27" s="1" t="s">
        <v>27</v>
      </c>
      <c r="C27" s="4">
        <v>2949.72</v>
      </c>
      <c r="D27" s="6">
        <f t="shared" si="0"/>
        <v>0.2</v>
      </c>
      <c r="E27" s="6">
        <f>SUM(C$3:C27)/C$128</f>
        <v>0.8335138514624404</v>
      </c>
      <c r="F27" s="5">
        <v>25</v>
      </c>
      <c r="G27" s="7" t="s">
        <v>458</v>
      </c>
      <c r="H27" s="9">
        <v>78973.75</v>
      </c>
      <c r="I27" s="6">
        <f t="shared" si="1"/>
        <v>0.05</v>
      </c>
      <c r="J27" s="6">
        <f>SUM(H$3:H27)/H$503</f>
        <v>0.3798765451493837</v>
      </c>
    </row>
    <row r="28" spans="1:10" ht="12.75">
      <c r="A28" s="1">
        <v>26</v>
      </c>
      <c r="B28" s="1" t="s">
        <v>28</v>
      </c>
      <c r="C28" s="4">
        <v>2887.04</v>
      </c>
      <c r="D28" s="6">
        <f t="shared" si="0"/>
        <v>0.208</v>
      </c>
      <c r="E28" s="6">
        <f>SUM(C$3:C28)/C$128</f>
        <v>0.841066756843323</v>
      </c>
      <c r="F28" s="5">
        <v>26</v>
      </c>
      <c r="G28" s="7" t="s">
        <v>592</v>
      </c>
      <c r="H28" s="9">
        <v>78105.31</v>
      </c>
      <c r="I28" s="6">
        <f t="shared" si="1"/>
        <v>0.052</v>
      </c>
      <c r="J28" s="6">
        <f>SUM(H$3:H28)/H$503</f>
        <v>0.3875676252309116</v>
      </c>
    </row>
    <row r="29" spans="1:10" ht="12.75">
      <c r="A29" s="1">
        <v>27</v>
      </c>
      <c r="B29" s="1" t="s">
        <v>29</v>
      </c>
      <c r="C29" s="4">
        <v>2516.35</v>
      </c>
      <c r="D29" s="6">
        <f t="shared" si="0"/>
        <v>0.216</v>
      </c>
      <c r="E29" s="6">
        <f>SUM(C$3:C29)/C$128</f>
        <v>0.8476498847027166</v>
      </c>
      <c r="F29" s="5">
        <v>27</v>
      </c>
      <c r="G29" s="7" t="s">
        <v>198</v>
      </c>
      <c r="H29" s="9">
        <v>74804.25</v>
      </c>
      <c r="I29" s="6">
        <f t="shared" si="1"/>
        <v>0.054</v>
      </c>
      <c r="J29" s="6">
        <f>SUM(H$3:H29)/H$503</f>
        <v>0.3949336478123294</v>
      </c>
    </row>
    <row r="30" spans="1:10" ht="12.75">
      <c r="A30" s="1">
        <v>28</v>
      </c>
      <c r="B30" s="1" t="s">
        <v>30</v>
      </c>
      <c r="C30" s="4">
        <v>2471.98</v>
      </c>
      <c r="D30" s="6">
        <f t="shared" si="0"/>
        <v>0.224</v>
      </c>
      <c r="E30" s="6">
        <f>SUM(C$3:C30)/C$128</f>
        <v>0.8541169343603016</v>
      </c>
      <c r="F30" s="5">
        <v>28</v>
      </c>
      <c r="G30" s="7" t="s">
        <v>393</v>
      </c>
      <c r="H30" s="9">
        <v>72933.25</v>
      </c>
      <c r="I30" s="6">
        <f t="shared" si="1"/>
        <v>0.056</v>
      </c>
      <c r="J30" s="6">
        <f>SUM(H$3:H30)/H$503</f>
        <v>0.40211543182107473</v>
      </c>
    </row>
    <row r="31" spans="1:10" ht="12.75">
      <c r="A31" s="1">
        <v>29</v>
      </c>
      <c r="B31" s="1" t="s">
        <v>31</v>
      </c>
      <c r="C31" s="4">
        <v>2459.6</v>
      </c>
      <c r="D31" s="6">
        <f t="shared" si="0"/>
        <v>0.232</v>
      </c>
      <c r="E31" s="6">
        <f>SUM(C$3:C31)/C$128</f>
        <v>0.8605515961851529</v>
      </c>
      <c r="F31" s="5">
        <v>29</v>
      </c>
      <c r="G31" s="7" t="s">
        <v>132</v>
      </c>
      <c r="H31" s="9">
        <v>72852.13</v>
      </c>
      <c r="I31" s="6">
        <f t="shared" si="1"/>
        <v>0.058</v>
      </c>
      <c r="J31" s="6">
        <f>SUM(H$3:H31)/H$503</f>
        <v>0.4092892278912764</v>
      </c>
    </row>
    <row r="32" spans="1:10" ht="12.75">
      <c r="A32" s="1">
        <v>30</v>
      </c>
      <c r="B32" s="1" t="s">
        <v>32</v>
      </c>
      <c r="C32" s="4">
        <v>2115.9</v>
      </c>
      <c r="D32" s="6">
        <f t="shared" si="0"/>
        <v>0.24</v>
      </c>
      <c r="E32" s="6">
        <f>SUM(C$3:C32)/C$128</f>
        <v>0.8660870901497012</v>
      </c>
      <c r="F32" s="5">
        <v>30</v>
      </c>
      <c r="G32" s="7" t="s">
        <v>612</v>
      </c>
      <c r="H32" s="9">
        <v>71702.25</v>
      </c>
      <c r="I32" s="6">
        <f t="shared" si="1"/>
        <v>0.06</v>
      </c>
      <c r="J32" s="6">
        <f>SUM(H$3:H32)/H$503</f>
        <v>0.41634979453873916</v>
      </c>
    </row>
    <row r="33" spans="1:10" ht="12.75">
      <c r="A33" s="1">
        <v>31</v>
      </c>
      <c r="B33" s="1" t="s">
        <v>33</v>
      </c>
      <c r="C33" s="4">
        <v>2112.5</v>
      </c>
      <c r="D33" s="6">
        <f t="shared" si="0"/>
        <v>0.248</v>
      </c>
      <c r="E33" s="6">
        <f>SUM(C$3:C33)/C$128</f>
        <v>0.8716136892328848</v>
      </c>
      <c r="F33" s="5">
        <v>31</v>
      </c>
      <c r="G33" s="7" t="s">
        <v>429</v>
      </c>
      <c r="H33" s="9">
        <v>70038.63</v>
      </c>
      <c r="I33" s="6">
        <f t="shared" si="1"/>
        <v>0.062</v>
      </c>
      <c r="J33" s="6">
        <f>SUM(H$3:H33)/H$503</f>
        <v>0.4232465434554326</v>
      </c>
    </row>
    <row r="34" spans="1:10" ht="12.75">
      <c r="A34" s="1">
        <v>32</v>
      </c>
      <c r="B34" s="1" t="s">
        <v>34</v>
      </c>
      <c r="C34" s="4">
        <v>2081.55</v>
      </c>
      <c r="D34" s="6">
        <f t="shared" si="0"/>
        <v>0.256</v>
      </c>
      <c r="E34" s="6">
        <f>SUM(C$3:C34)/C$128</f>
        <v>0.8770593187342344</v>
      </c>
      <c r="F34" s="5">
        <v>32</v>
      </c>
      <c r="G34" s="7" t="s">
        <v>515</v>
      </c>
      <c r="H34" s="9">
        <v>69160.94</v>
      </c>
      <c r="I34" s="6">
        <f t="shared" si="1"/>
        <v>0.064</v>
      </c>
      <c r="J34" s="6">
        <f>SUM(H$3:H34)/H$503</f>
        <v>0.4300568656736499</v>
      </c>
    </row>
    <row r="35" spans="1:10" ht="12.75">
      <c r="A35" s="1">
        <v>33</v>
      </c>
      <c r="B35" s="1" t="s">
        <v>35</v>
      </c>
      <c r="C35" s="4">
        <v>2053.11</v>
      </c>
      <c r="D35" s="6">
        <f t="shared" si="0"/>
        <v>0.264</v>
      </c>
      <c r="E35" s="6">
        <f>SUM(C$3:C35)/C$128</f>
        <v>0.8824305451691102</v>
      </c>
      <c r="F35" s="5">
        <v>33</v>
      </c>
      <c r="G35" s="7" t="s">
        <v>631</v>
      </c>
      <c r="H35" s="9">
        <v>66579</v>
      </c>
      <c r="I35" s="6">
        <f t="shared" si="1"/>
        <v>0.066</v>
      </c>
      <c r="J35" s="6">
        <f>SUM(H$3:H35)/H$503</f>
        <v>0.43661294260040495</v>
      </c>
    </row>
    <row r="36" spans="1:10" ht="12.75">
      <c r="A36" s="1">
        <v>34</v>
      </c>
      <c r="B36" s="1" t="s">
        <v>36</v>
      </c>
      <c r="C36" s="4">
        <v>2038.96</v>
      </c>
      <c r="D36" s="6">
        <f t="shared" si="0"/>
        <v>0.272</v>
      </c>
      <c r="E36" s="6">
        <f>SUM(C$3:C36)/C$128</f>
        <v>0.8877647532006597</v>
      </c>
      <c r="F36" s="5">
        <v>34</v>
      </c>
      <c r="G36" s="7" t="s">
        <v>493</v>
      </c>
      <c r="H36" s="9">
        <v>62675.68</v>
      </c>
      <c r="I36" s="6">
        <f t="shared" si="1"/>
        <v>0.068</v>
      </c>
      <c r="J36" s="6">
        <f>SUM(H$3:H36)/H$503</f>
        <v>0.44278465709771914</v>
      </c>
    </row>
    <row r="37" spans="1:10" ht="12.75">
      <c r="A37" s="1">
        <v>35</v>
      </c>
      <c r="B37" s="1" t="s">
        <v>37</v>
      </c>
      <c r="C37" s="4">
        <v>1758.51</v>
      </c>
      <c r="D37" s="6">
        <f t="shared" si="0"/>
        <v>0.28</v>
      </c>
      <c r="E37" s="6">
        <f>SUM(C$3:C37)/C$128</f>
        <v>0.8923652643267044</v>
      </c>
      <c r="F37" s="5">
        <v>35</v>
      </c>
      <c r="G37" s="7" t="s">
        <v>274</v>
      </c>
      <c r="H37" s="9">
        <v>62037.44</v>
      </c>
      <c r="I37" s="6">
        <f t="shared" si="1"/>
        <v>0.07</v>
      </c>
      <c r="J37" s="6">
        <f>SUM(H$3:H37)/H$503</f>
        <v>0.4488935236919748</v>
      </c>
    </row>
    <row r="38" spans="1:10" ht="12.75">
      <c r="A38" s="1">
        <v>36</v>
      </c>
      <c r="B38" s="1" t="s">
        <v>38</v>
      </c>
      <c r="C38" s="4">
        <v>1725.67</v>
      </c>
      <c r="D38" s="6">
        <f t="shared" si="0"/>
        <v>0.288</v>
      </c>
      <c r="E38" s="6">
        <f>SUM(C$3:C38)/C$128</f>
        <v>0.8968798613633328</v>
      </c>
      <c r="F38" s="5">
        <v>36</v>
      </c>
      <c r="G38" s="7" t="s">
        <v>615</v>
      </c>
      <c r="H38" s="9">
        <v>61871.51</v>
      </c>
      <c r="I38" s="6">
        <f t="shared" si="1"/>
        <v>0.072</v>
      </c>
      <c r="J38" s="6">
        <f>SUM(H$3:H38)/H$503</f>
        <v>0.4549860510524713</v>
      </c>
    </row>
    <row r="39" spans="1:10" ht="12.75">
      <c r="A39" s="1">
        <v>37</v>
      </c>
      <c r="B39" s="1" t="s">
        <v>39</v>
      </c>
      <c r="C39" s="4">
        <v>1601.82</v>
      </c>
      <c r="D39" s="6">
        <f t="shared" si="0"/>
        <v>0.296</v>
      </c>
      <c r="E39" s="6">
        <f>SUM(C$3:C39)/C$128</f>
        <v>0.9010704492655458</v>
      </c>
      <c r="F39" s="5">
        <v>37</v>
      </c>
      <c r="G39" s="7" t="s">
        <v>482</v>
      </c>
      <c r="H39" s="9">
        <v>58918.5</v>
      </c>
      <c r="I39" s="6">
        <f t="shared" si="1"/>
        <v>0.074</v>
      </c>
      <c r="J39" s="6">
        <f>SUM(H$3:H39)/H$503</f>
        <v>0.46078779362008293</v>
      </c>
    </row>
    <row r="40" spans="1:10" ht="12.75">
      <c r="A40" s="1">
        <v>38</v>
      </c>
      <c r="B40" s="1" t="s">
        <v>40</v>
      </c>
      <c r="C40" s="4">
        <v>1567.81</v>
      </c>
      <c r="D40" s="6">
        <f t="shared" si="0"/>
        <v>0.304</v>
      </c>
      <c r="E40" s="6">
        <f>SUM(C$3:C40)/C$128</f>
        <v>0.9051720621926966</v>
      </c>
      <c r="F40" s="5">
        <v>38</v>
      </c>
      <c r="G40" s="7" t="s">
        <v>599</v>
      </c>
      <c r="H40" s="9">
        <v>57438.04</v>
      </c>
      <c r="I40" s="6">
        <f t="shared" si="1"/>
        <v>0.076</v>
      </c>
      <c r="J40" s="6">
        <f>SUM(H$3:H40)/H$503</f>
        <v>0.46644375433985996</v>
      </c>
    </row>
    <row r="41" spans="1:10" ht="12.75">
      <c r="A41" s="1">
        <v>39</v>
      </c>
      <c r="B41" s="1" t="s">
        <v>41</v>
      </c>
      <c r="C41" s="4">
        <v>1559.47</v>
      </c>
      <c r="D41" s="6">
        <f t="shared" si="0"/>
        <v>0.312</v>
      </c>
      <c r="E41" s="6">
        <f>SUM(C$3:C41)/C$128</f>
        <v>0.9092518564990882</v>
      </c>
      <c r="F41" s="5">
        <v>39</v>
      </c>
      <c r="G41" s="7" t="s">
        <v>624</v>
      </c>
      <c r="H41" s="9">
        <v>56535.08</v>
      </c>
      <c r="I41" s="6">
        <f t="shared" si="1"/>
        <v>0.078</v>
      </c>
      <c r="J41" s="6">
        <f>SUM(H$3:H41)/H$503</f>
        <v>0.4720108000080173</v>
      </c>
    </row>
    <row r="42" spans="1:10" ht="12.75">
      <c r="A42" s="1">
        <v>40</v>
      </c>
      <c r="B42" s="1" t="s">
        <v>42</v>
      </c>
      <c r="C42" s="4">
        <v>1504.16</v>
      </c>
      <c r="D42" s="6">
        <f t="shared" si="0"/>
        <v>0.32</v>
      </c>
      <c r="E42" s="6">
        <f>SUM(C$3:C42)/C$128</f>
        <v>0.9131869520148096</v>
      </c>
      <c r="F42" s="5">
        <v>40</v>
      </c>
      <c r="G42" s="7" t="s">
        <v>317</v>
      </c>
      <c r="H42" s="9">
        <v>55463.52</v>
      </c>
      <c r="I42" s="6">
        <f t="shared" si="1"/>
        <v>0.08</v>
      </c>
      <c r="J42" s="6">
        <f>SUM(H$3:H42)/H$503</f>
        <v>0.47747232847417953</v>
      </c>
    </row>
    <row r="43" spans="1:10" ht="12.75">
      <c r="A43" s="1">
        <v>41</v>
      </c>
      <c r="B43" s="1" t="s">
        <v>43</v>
      </c>
      <c r="C43" s="4">
        <v>1499.3</v>
      </c>
      <c r="D43" s="6">
        <f t="shared" si="0"/>
        <v>0.328</v>
      </c>
      <c r="E43" s="6">
        <f>SUM(C$3:C43)/C$128</f>
        <v>0.9171093330824628</v>
      </c>
      <c r="F43" s="5">
        <v>41</v>
      </c>
      <c r="G43" s="7" t="s">
        <v>211</v>
      </c>
      <c r="H43" s="9">
        <v>55271.67</v>
      </c>
      <c r="I43" s="6">
        <f t="shared" si="1"/>
        <v>0.082</v>
      </c>
      <c r="J43" s="6">
        <f>SUM(H$3:H43)/H$503</f>
        <v>0.48291496534752126</v>
      </c>
    </row>
    <row r="44" spans="1:10" ht="12.75">
      <c r="A44" s="1">
        <v>42</v>
      </c>
      <c r="B44" s="1" t="s">
        <v>44</v>
      </c>
      <c r="C44" s="4">
        <v>1484.45</v>
      </c>
      <c r="D44" s="6">
        <f t="shared" si="0"/>
        <v>0.336</v>
      </c>
      <c r="E44" s="6">
        <f>SUM(C$3:C44)/C$128</f>
        <v>0.920992864447685</v>
      </c>
      <c r="F44" s="5">
        <v>42</v>
      </c>
      <c r="G44" s="7" t="s">
        <v>247</v>
      </c>
      <c r="H44" s="9">
        <v>52975.9</v>
      </c>
      <c r="I44" s="6">
        <f t="shared" si="1"/>
        <v>0.084</v>
      </c>
      <c r="J44" s="6">
        <f>SUM(H$3:H44)/H$503</f>
        <v>0.48813153627324984</v>
      </c>
    </row>
    <row r="45" spans="1:10" ht="12.75">
      <c r="A45" s="1">
        <v>43</v>
      </c>
      <c r="B45" s="1" t="s">
        <v>45</v>
      </c>
      <c r="C45" s="4">
        <v>1426.05</v>
      </c>
      <c r="D45" s="6">
        <f t="shared" si="0"/>
        <v>0.344</v>
      </c>
      <c r="E45" s="6">
        <f>SUM(C$3:C45)/C$128</f>
        <v>0.9247236131447615</v>
      </c>
      <c r="F45" s="5">
        <v>43</v>
      </c>
      <c r="G45" s="7" t="s">
        <v>306</v>
      </c>
      <c r="H45" s="9">
        <v>52301.66</v>
      </c>
      <c r="I45" s="6">
        <f t="shared" si="1"/>
        <v>0.086</v>
      </c>
      <c r="J45" s="6">
        <f>SUM(H$3:H45)/H$503</f>
        <v>0.49328171435277923</v>
      </c>
    </row>
    <row r="46" spans="1:10" ht="12.75">
      <c r="A46" s="1">
        <v>44</v>
      </c>
      <c r="B46" s="1" t="s">
        <v>46</v>
      </c>
      <c r="C46" s="4">
        <v>1383.25</v>
      </c>
      <c r="D46" s="6">
        <f t="shared" si="0"/>
        <v>0.352</v>
      </c>
      <c r="E46" s="6">
        <f>SUM(C$3:C46)/C$128</f>
        <v>0.9283423909823064</v>
      </c>
      <c r="F46" s="5">
        <v>44</v>
      </c>
      <c r="G46" s="7" t="s">
        <v>300</v>
      </c>
      <c r="H46" s="9">
        <v>50965.26</v>
      </c>
      <c r="I46" s="6">
        <f t="shared" si="1"/>
        <v>0.088</v>
      </c>
      <c r="J46" s="6">
        <f>SUM(H$3:H46)/H$503</f>
        <v>0.4983002962652752</v>
      </c>
    </row>
    <row r="47" spans="1:10" ht="12.75">
      <c r="A47" s="1">
        <v>45</v>
      </c>
      <c r="B47" s="1" t="s">
        <v>47</v>
      </c>
      <c r="C47" s="4">
        <v>1326.97</v>
      </c>
      <c r="D47" s="6">
        <f t="shared" si="0"/>
        <v>0.36</v>
      </c>
      <c r="E47" s="6">
        <f>SUM(C$3:C47)/C$128</f>
        <v>0.9318139323718506</v>
      </c>
      <c r="F47" s="5">
        <v>45</v>
      </c>
      <c r="G47" s="7" t="s">
        <v>244</v>
      </c>
      <c r="H47" s="9">
        <v>50845.73</v>
      </c>
      <c r="I47" s="6">
        <f t="shared" si="1"/>
        <v>0.09</v>
      </c>
      <c r="J47" s="6">
        <f>SUM(H$3:H47)/H$503</f>
        <v>0.5033071079818378</v>
      </c>
    </row>
    <row r="48" spans="1:10" ht="12.75">
      <c r="A48" s="1">
        <v>46</v>
      </c>
      <c r="B48" s="1" t="s">
        <v>48</v>
      </c>
      <c r="C48" s="4">
        <v>1308.39</v>
      </c>
      <c r="D48" s="6">
        <f t="shared" si="0"/>
        <v>0.368</v>
      </c>
      <c r="E48" s="6">
        <f>SUM(C$3:C48)/C$128</f>
        <v>0.9352368658508786</v>
      </c>
      <c r="F48" s="5">
        <v>46</v>
      </c>
      <c r="G48" s="7" t="s">
        <v>618</v>
      </c>
      <c r="H48" s="9">
        <v>47718.27</v>
      </c>
      <c r="I48" s="6">
        <f t="shared" si="1"/>
        <v>0.092</v>
      </c>
      <c r="J48" s="6">
        <f>SUM(H$3:H48)/H$503</f>
        <v>0.5080059567018795</v>
      </c>
    </row>
    <row r="49" spans="1:10" ht="12.75">
      <c r="A49" s="1">
        <v>47</v>
      </c>
      <c r="B49" s="1" t="s">
        <v>49</v>
      </c>
      <c r="C49" s="4">
        <v>1271.38</v>
      </c>
      <c r="D49" s="6">
        <f t="shared" si="0"/>
        <v>0.376</v>
      </c>
      <c r="E49" s="6">
        <f>SUM(C$3:C49)/C$128</f>
        <v>0.9385629759301108</v>
      </c>
      <c r="F49" s="5">
        <v>47</v>
      </c>
      <c r="G49" s="7" t="s">
        <v>187</v>
      </c>
      <c r="H49" s="9">
        <v>46745.35</v>
      </c>
      <c r="I49" s="6">
        <f t="shared" si="1"/>
        <v>0.094</v>
      </c>
      <c r="J49" s="6">
        <f>SUM(H$3:H49)/H$503</f>
        <v>0.5126090013641318</v>
      </c>
    </row>
    <row r="50" spans="1:10" ht="12.75">
      <c r="A50" s="1">
        <v>48</v>
      </c>
      <c r="B50" s="1" t="s">
        <v>50</v>
      </c>
      <c r="C50" s="4">
        <v>1133.89</v>
      </c>
      <c r="D50" s="6">
        <f t="shared" si="0"/>
        <v>0.384</v>
      </c>
      <c r="E50" s="6">
        <f>SUM(C$3:C50)/C$128</f>
        <v>0.9415293927038061</v>
      </c>
      <c r="F50" s="5">
        <v>48</v>
      </c>
      <c r="G50" s="7" t="s">
        <v>183</v>
      </c>
      <c r="H50" s="9">
        <v>46031.5</v>
      </c>
      <c r="I50" s="6">
        <f t="shared" si="1"/>
        <v>0.096</v>
      </c>
      <c r="J50" s="6">
        <f>SUM(H$3:H50)/H$503</f>
        <v>0.5171417527580235</v>
      </c>
    </row>
    <row r="51" spans="1:10" ht="12.75">
      <c r="A51" s="1">
        <v>49</v>
      </c>
      <c r="B51" s="1" t="s">
        <v>51</v>
      </c>
      <c r="C51" s="4">
        <v>1118.4</v>
      </c>
      <c r="D51" s="6">
        <f t="shared" si="0"/>
        <v>0.392</v>
      </c>
      <c r="E51" s="6">
        <f>SUM(C$3:C51)/C$128</f>
        <v>0.9444552854444607</v>
      </c>
      <c r="F51" s="5">
        <v>49</v>
      </c>
      <c r="G51" s="7" t="s">
        <v>373</v>
      </c>
      <c r="H51" s="9">
        <v>45742.08</v>
      </c>
      <c r="I51" s="6">
        <f t="shared" si="1"/>
        <v>0.098</v>
      </c>
      <c r="J51" s="6">
        <f>SUM(H$3:H51)/H$503</f>
        <v>0.5216460047784772</v>
      </c>
    </row>
    <row r="52" spans="1:10" ht="12.75">
      <c r="A52" s="1">
        <v>50</v>
      </c>
      <c r="B52" s="1" t="s">
        <v>52</v>
      </c>
      <c r="C52" s="4">
        <v>1088.95</v>
      </c>
      <c r="D52" s="6">
        <f t="shared" si="0"/>
        <v>0.4</v>
      </c>
      <c r="E52" s="6">
        <f>SUM(C$3:C52)/C$128</f>
        <v>0.9473041328156478</v>
      </c>
      <c r="F52" s="5">
        <v>50</v>
      </c>
      <c r="G52" s="7" t="s">
        <v>349</v>
      </c>
      <c r="H52" s="9">
        <v>44638.37</v>
      </c>
      <c r="I52" s="6">
        <f t="shared" si="1"/>
        <v>0.1</v>
      </c>
      <c r="J52" s="6">
        <f>SUM(H$3:H52)/H$503</f>
        <v>0.5260415737657699</v>
      </c>
    </row>
    <row r="53" spans="1:10" ht="12.75">
      <c r="A53" s="1">
        <v>51</v>
      </c>
      <c r="B53" s="1" t="s">
        <v>53</v>
      </c>
      <c r="C53" s="4">
        <v>1064.28</v>
      </c>
      <c r="D53" s="6">
        <f t="shared" si="0"/>
        <v>0.408</v>
      </c>
      <c r="E53" s="6">
        <f>SUM(C$3:C53)/C$128</f>
        <v>0.9500884399741097</v>
      </c>
      <c r="F53" s="5">
        <v>51</v>
      </c>
      <c r="G53" s="7" t="s">
        <v>344</v>
      </c>
      <c r="H53" s="9">
        <v>44484.61</v>
      </c>
      <c r="I53" s="6">
        <f t="shared" si="1"/>
        <v>0.102</v>
      </c>
      <c r="J53" s="6">
        <f>SUM(H$3:H53)/H$503</f>
        <v>0.530422001907026</v>
      </c>
    </row>
    <row r="54" spans="1:10" ht="12.75">
      <c r="A54" s="1">
        <v>52</v>
      </c>
      <c r="B54" s="1" t="s">
        <v>54</v>
      </c>
      <c r="C54" s="4">
        <v>1055.08</v>
      </c>
      <c r="D54" s="6">
        <f t="shared" si="0"/>
        <v>0.416</v>
      </c>
      <c r="E54" s="6">
        <f>SUM(C$3:C54)/C$128</f>
        <v>0.9528486786300555</v>
      </c>
      <c r="F54" s="5">
        <v>52</v>
      </c>
      <c r="G54" s="7" t="s">
        <v>605</v>
      </c>
      <c r="H54" s="9">
        <v>44429.55</v>
      </c>
      <c r="I54" s="6">
        <f t="shared" si="1"/>
        <v>0.104</v>
      </c>
      <c r="J54" s="6">
        <f>SUM(H$3:H54)/H$503</f>
        <v>0.5347970082546899</v>
      </c>
    </row>
    <row r="55" spans="1:10" ht="12.75">
      <c r="A55" s="1">
        <v>53</v>
      </c>
      <c r="B55" s="1" t="s">
        <v>55</v>
      </c>
      <c r="C55" s="4">
        <v>1001.56</v>
      </c>
      <c r="D55" s="6">
        <f t="shared" si="0"/>
        <v>0.424</v>
      </c>
      <c r="E55" s="6">
        <f>SUM(C$3:C55)/C$128</f>
        <v>0.9554689013887554</v>
      </c>
      <c r="F55" s="5">
        <v>53</v>
      </c>
      <c r="G55" s="7" t="s">
        <v>464</v>
      </c>
      <c r="H55" s="9">
        <v>43556.08</v>
      </c>
      <c r="I55" s="6">
        <f t="shared" si="1"/>
        <v>0.106</v>
      </c>
      <c r="J55" s="6">
        <f>SUM(H$3:H55)/H$503</f>
        <v>0.5390860034499901</v>
      </c>
    </row>
    <row r="56" spans="1:10" ht="12.75">
      <c r="A56" s="1">
        <v>54</v>
      </c>
      <c r="B56" s="1" t="s">
        <v>56</v>
      </c>
      <c r="C56" s="4">
        <v>796.08</v>
      </c>
      <c r="D56" s="6">
        <f t="shared" si="0"/>
        <v>0.432</v>
      </c>
      <c r="E56" s="6">
        <f>SUM(C$3:C56)/C$128</f>
        <v>0.9575515593760411</v>
      </c>
      <c r="F56" s="5">
        <v>54</v>
      </c>
      <c r="G56" s="7" t="s">
        <v>541</v>
      </c>
      <c r="H56" s="9">
        <v>43147.79</v>
      </c>
      <c r="I56" s="6">
        <f t="shared" si="1"/>
        <v>0.108</v>
      </c>
      <c r="J56" s="6">
        <f>SUM(H$3:H56)/H$503</f>
        <v>0.543334794066543</v>
      </c>
    </row>
    <row r="57" spans="1:10" ht="12.75">
      <c r="A57" s="1">
        <v>55</v>
      </c>
      <c r="B57" s="1" t="s">
        <v>57</v>
      </c>
      <c r="C57" s="4">
        <v>769.91</v>
      </c>
      <c r="D57" s="6">
        <f t="shared" si="0"/>
        <v>0.44</v>
      </c>
      <c r="E57" s="6">
        <f>SUM(C$3:C57)/C$128</f>
        <v>0.9595657529382345</v>
      </c>
      <c r="F57" s="5">
        <v>55</v>
      </c>
      <c r="G57" s="7" t="s">
        <v>603</v>
      </c>
      <c r="H57" s="9">
        <v>43058.71</v>
      </c>
      <c r="I57" s="6">
        <f t="shared" si="1"/>
        <v>0.11</v>
      </c>
      <c r="J57" s="6">
        <f>SUM(H$3:H57)/H$503</f>
        <v>0.5475748129182355</v>
      </c>
    </row>
    <row r="58" spans="1:10" ht="12.75">
      <c r="A58" s="1">
        <v>56</v>
      </c>
      <c r="B58" s="1" t="s">
        <v>58</v>
      </c>
      <c r="C58" s="4">
        <v>691.48</v>
      </c>
      <c r="D58" s="6">
        <f t="shared" si="0"/>
        <v>0.448</v>
      </c>
      <c r="E58" s="6">
        <f>SUM(C$3:C58)/C$128</f>
        <v>0.9613747625164782</v>
      </c>
      <c r="F58" s="5">
        <v>56</v>
      </c>
      <c r="G58" s="7" t="s">
        <v>147</v>
      </c>
      <c r="H58" s="9">
        <v>42921.55</v>
      </c>
      <c r="I58" s="6">
        <f t="shared" si="1"/>
        <v>0.112</v>
      </c>
      <c r="J58" s="6">
        <f>SUM(H$3:H58)/H$503</f>
        <v>0.551801325536562</v>
      </c>
    </row>
    <row r="59" spans="1:10" ht="12.75">
      <c r="A59" s="1">
        <v>57</v>
      </c>
      <c r="B59" s="1" t="s">
        <v>59</v>
      </c>
      <c r="C59" s="4">
        <v>619.65</v>
      </c>
      <c r="D59" s="6">
        <f t="shared" si="0"/>
        <v>0.456</v>
      </c>
      <c r="E59" s="6">
        <f>SUM(C$3:C59)/C$128</f>
        <v>0.9629958546451859</v>
      </c>
      <c r="F59" s="5">
        <v>57</v>
      </c>
      <c r="G59" s="7" t="s">
        <v>379</v>
      </c>
      <c r="H59" s="9">
        <v>41737.14</v>
      </c>
      <c r="I59" s="6">
        <f t="shared" si="1"/>
        <v>0.114</v>
      </c>
      <c r="J59" s="6">
        <f>SUM(H$3:H59)/H$503</f>
        <v>0.5559112085408537</v>
      </c>
    </row>
    <row r="60" spans="1:10" ht="12.75">
      <c r="A60" s="1">
        <v>58</v>
      </c>
      <c r="B60" s="1" t="s">
        <v>60</v>
      </c>
      <c r="C60" s="4">
        <v>616.18</v>
      </c>
      <c r="D60" s="6">
        <f t="shared" si="0"/>
        <v>0.464</v>
      </c>
      <c r="E60" s="6">
        <f>SUM(C$3:C60)/C$128</f>
        <v>0.9646078687626183</v>
      </c>
      <c r="F60" s="5">
        <v>58</v>
      </c>
      <c r="G60" s="7" t="s">
        <v>394</v>
      </c>
      <c r="H60" s="9">
        <v>40469.46</v>
      </c>
      <c r="I60" s="6">
        <f t="shared" si="1"/>
        <v>0.116</v>
      </c>
      <c r="J60" s="6">
        <f>SUM(H$3:H60)/H$503</f>
        <v>0.5598962622806852</v>
      </c>
    </row>
    <row r="61" spans="1:10" ht="12.75">
      <c r="A61" s="1">
        <v>59</v>
      </c>
      <c r="B61" s="1" t="s">
        <v>61</v>
      </c>
      <c r="C61" s="4">
        <v>591.6</v>
      </c>
      <c r="D61" s="6">
        <f t="shared" si="0"/>
        <v>0.472</v>
      </c>
      <c r="E61" s="6">
        <f>SUM(C$3:C61)/C$128</f>
        <v>0.9661555781200675</v>
      </c>
      <c r="F61" s="5">
        <v>59</v>
      </c>
      <c r="G61" s="7" t="s">
        <v>370</v>
      </c>
      <c r="H61" s="9">
        <v>38266.63</v>
      </c>
      <c r="I61" s="6">
        <f t="shared" si="1"/>
        <v>0.118</v>
      </c>
      <c r="J61" s="6">
        <f>SUM(H$3:H61)/H$503</f>
        <v>0.5636644019344449</v>
      </c>
    </row>
    <row r="62" spans="1:10" ht="12.75">
      <c r="A62" s="1">
        <v>60</v>
      </c>
      <c r="B62" s="1" t="s">
        <v>62</v>
      </c>
      <c r="C62" s="4">
        <v>570.93</v>
      </c>
      <c r="D62" s="6">
        <f t="shared" si="0"/>
        <v>0.48</v>
      </c>
      <c r="E62" s="6">
        <f>SUM(C$3:C62)/C$128</f>
        <v>0.9676492118311028</v>
      </c>
      <c r="F62" s="5">
        <v>60</v>
      </c>
      <c r="G62" s="7" t="s">
        <v>149</v>
      </c>
      <c r="H62" s="9">
        <v>37732.16</v>
      </c>
      <c r="I62" s="6">
        <f t="shared" si="1"/>
        <v>0.12</v>
      </c>
      <c r="J62" s="6">
        <f>SUM(H$3:H62)/H$503</f>
        <v>0.5673799119837493</v>
      </c>
    </row>
    <row r="63" spans="1:10" ht="12.75">
      <c r="A63" s="1">
        <v>61</v>
      </c>
      <c r="B63" s="1" t="s">
        <v>63</v>
      </c>
      <c r="C63" s="4">
        <v>570.29</v>
      </c>
      <c r="D63" s="6">
        <f t="shared" si="0"/>
        <v>0.488</v>
      </c>
      <c r="E63" s="6">
        <f>SUM(C$3:C63)/C$128</f>
        <v>0.9691411712115281</v>
      </c>
      <c r="F63" s="5">
        <v>61</v>
      </c>
      <c r="G63" s="7" t="s">
        <v>616</v>
      </c>
      <c r="H63" s="9">
        <v>37285.74</v>
      </c>
      <c r="I63" s="6">
        <f t="shared" si="1"/>
        <v>0.122</v>
      </c>
      <c r="J63" s="6">
        <f>SUM(H$3:H63)/H$503</f>
        <v>0.5710514627686962</v>
      </c>
    </row>
    <row r="64" spans="1:10" ht="12.75">
      <c r="A64" s="1">
        <v>62</v>
      </c>
      <c r="B64" s="1" t="s">
        <v>64</v>
      </c>
      <c r="C64" s="4">
        <v>566.47</v>
      </c>
      <c r="D64" s="6">
        <f t="shared" si="0"/>
        <v>0.496</v>
      </c>
      <c r="E64" s="6">
        <f>SUM(C$3:C64)/C$128</f>
        <v>0.9706231369311262</v>
      </c>
      <c r="F64" s="5">
        <v>62</v>
      </c>
      <c r="G64" s="7" t="s">
        <v>416</v>
      </c>
      <c r="H64" s="9">
        <v>37160.5</v>
      </c>
      <c r="I64" s="6">
        <f t="shared" si="1"/>
        <v>0.124</v>
      </c>
      <c r="J64" s="6">
        <f>SUM(H$3:H64)/H$503</f>
        <v>0.5747106810903394</v>
      </c>
    </row>
    <row r="65" spans="1:10" ht="12.75">
      <c r="A65" s="1">
        <v>63</v>
      </c>
      <c r="B65" s="1" t="s">
        <v>65</v>
      </c>
      <c r="C65" s="4">
        <v>530.1</v>
      </c>
      <c r="D65" s="6">
        <f t="shared" si="0"/>
        <v>0.504</v>
      </c>
      <c r="E65" s="6">
        <f>SUM(C$3:C65)/C$128</f>
        <v>0.9720099535815383</v>
      </c>
      <c r="F65" s="5">
        <v>63</v>
      </c>
      <c r="G65" s="7" t="s">
        <v>619</v>
      </c>
      <c r="H65" s="9">
        <v>36081.45</v>
      </c>
      <c r="I65" s="6">
        <f t="shared" si="1"/>
        <v>0.126</v>
      </c>
      <c r="J65" s="6">
        <f>SUM(H$3:H65)/H$503</f>
        <v>0.5782636446648729</v>
      </c>
    </row>
    <row r="66" spans="1:10" ht="12.75">
      <c r="A66" s="1">
        <v>64</v>
      </c>
      <c r="B66" s="1" t="s">
        <v>66</v>
      </c>
      <c r="C66" s="4">
        <v>527.94</v>
      </c>
      <c r="D66" s="6">
        <f t="shared" si="0"/>
        <v>0.512</v>
      </c>
      <c r="E66" s="6">
        <f>SUM(C$3:C66)/C$128</f>
        <v>0.9733911193661423</v>
      </c>
      <c r="F66" s="5">
        <v>64</v>
      </c>
      <c r="G66" s="7" t="s">
        <v>582</v>
      </c>
      <c r="H66" s="9">
        <v>35000.13</v>
      </c>
      <c r="I66" s="6">
        <f t="shared" si="1"/>
        <v>0.128</v>
      </c>
      <c r="J66" s="6">
        <f>SUM(H$3:H66)/H$503</f>
        <v>0.5817101299639376</v>
      </c>
    </row>
    <row r="67" spans="1:10" ht="12.75">
      <c r="A67" s="1">
        <v>65</v>
      </c>
      <c r="B67" s="1" t="s">
        <v>67</v>
      </c>
      <c r="C67" s="4">
        <v>522.01</v>
      </c>
      <c r="D67" s="6">
        <f t="shared" si="0"/>
        <v>0.52</v>
      </c>
      <c r="E67" s="6">
        <f>SUM(C$3:C67)/C$128</f>
        <v>0.9747567714311898</v>
      </c>
      <c r="F67" s="5">
        <v>65</v>
      </c>
      <c r="G67" s="7" t="s">
        <v>248</v>
      </c>
      <c r="H67" s="9">
        <v>34130.88</v>
      </c>
      <c r="I67" s="6">
        <f t="shared" si="1"/>
        <v>0.13</v>
      </c>
      <c r="J67" s="6">
        <f>SUM(H$3:H67)/H$503</f>
        <v>0.5850710196567513</v>
      </c>
    </row>
    <row r="68" spans="1:10" ht="12.75">
      <c r="A68" s="1">
        <v>66</v>
      </c>
      <c r="B68" s="1" t="s">
        <v>68</v>
      </c>
      <c r="C68" s="4">
        <v>511.69</v>
      </c>
      <c r="D68" s="6">
        <f aca="true" t="shared" si="2" ref="D68:D127">A68/A$128</f>
        <v>0.528</v>
      </c>
      <c r="E68" s="6">
        <f>SUM(C$3:C68)/C$128</f>
        <v>0.9760954249151539</v>
      </c>
      <c r="F68" s="5">
        <v>66</v>
      </c>
      <c r="G68" s="7" t="s">
        <v>314</v>
      </c>
      <c r="H68" s="9">
        <v>33721.1</v>
      </c>
      <c r="I68" s="6">
        <f aca="true" t="shared" si="3" ref="I68:I131">F68/F$502</f>
        <v>0.132</v>
      </c>
      <c r="J68" s="6">
        <f>SUM(H$3:H68)/H$503</f>
        <v>0.5883915580495598</v>
      </c>
    </row>
    <row r="69" spans="1:10" ht="12.75">
      <c r="A69" s="1">
        <v>67</v>
      </c>
      <c r="B69" s="1" t="s">
        <v>69</v>
      </c>
      <c r="C69" s="4">
        <v>494.79</v>
      </c>
      <c r="D69" s="6">
        <f t="shared" si="2"/>
        <v>0.536</v>
      </c>
      <c r="E69" s="6">
        <f>SUM(C$3:C69)/C$128</f>
        <v>0.9773898656064525</v>
      </c>
      <c r="F69" s="5">
        <v>67</v>
      </c>
      <c r="G69" s="7" t="s">
        <v>397</v>
      </c>
      <c r="H69" s="9">
        <v>33628.89</v>
      </c>
      <c r="I69" s="6">
        <f t="shared" si="3"/>
        <v>0.134</v>
      </c>
      <c r="J69" s="6">
        <f>SUM(H$3:H69)/H$503</f>
        <v>0.591703016464396</v>
      </c>
    </row>
    <row r="70" spans="1:10" ht="12.75">
      <c r="A70" s="1">
        <v>68</v>
      </c>
      <c r="B70" s="1" t="s">
        <v>70</v>
      </c>
      <c r="C70" s="4">
        <v>438.47</v>
      </c>
      <c r="D70" s="6">
        <f t="shared" si="2"/>
        <v>0.544</v>
      </c>
      <c r="E70" s="6">
        <f>SUM(C$3:C70)/C$128</f>
        <v>0.9785369652040872</v>
      </c>
      <c r="F70" s="5">
        <v>68</v>
      </c>
      <c r="G70" s="7" t="s">
        <v>266</v>
      </c>
      <c r="H70" s="9">
        <v>32883.48</v>
      </c>
      <c r="I70" s="6">
        <f t="shared" si="3"/>
        <v>0.136</v>
      </c>
      <c r="J70" s="6">
        <f>SUM(H$3:H70)/H$503</f>
        <v>0.5949410738773853</v>
      </c>
    </row>
    <row r="71" spans="1:10" ht="12.75">
      <c r="A71" s="1">
        <v>69</v>
      </c>
      <c r="B71" s="1" t="s">
        <v>71</v>
      </c>
      <c r="C71" s="4">
        <v>436.81</v>
      </c>
      <c r="D71" s="6">
        <f t="shared" si="2"/>
        <v>0.552</v>
      </c>
      <c r="E71" s="6">
        <f>SUM(C$3:C71)/C$128</f>
        <v>0.9796797220067028</v>
      </c>
      <c r="F71" s="5">
        <v>69</v>
      </c>
      <c r="G71" s="7" t="s">
        <v>494</v>
      </c>
      <c r="H71" s="9">
        <v>32588.73</v>
      </c>
      <c r="I71" s="6">
        <f t="shared" si="3"/>
        <v>0.138</v>
      </c>
      <c r="J71" s="6">
        <f>SUM(H$3:H71)/H$503</f>
        <v>0.5981501070684103</v>
      </c>
    </row>
    <row r="72" spans="1:10" ht="12.75">
      <c r="A72" s="1">
        <v>70</v>
      </c>
      <c r="B72" s="1" t="s">
        <v>72</v>
      </c>
      <c r="C72" s="4">
        <v>420</v>
      </c>
      <c r="D72" s="6">
        <f t="shared" si="2"/>
        <v>0.56</v>
      </c>
      <c r="E72" s="6">
        <f>SUM(C$3:C72)/C$128</f>
        <v>0.9807785014693949</v>
      </c>
      <c r="F72" s="5">
        <v>70</v>
      </c>
      <c r="G72" s="7" t="s">
        <v>555</v>
      </c>
      <c r="H72" s="9">
        <v>32035.48</v>
      </c>
      <c r="I72" s="6">
        <f t="shared" si="3"/>
        <v>0.14</v>
      </c>
      <c r="J72" s="6">
        <f>SUM(H$3:H72)/H$503</f>
        <v>0.6013046613763081</v>
      </c>
    </row>
    <row r="73" spans="1:10" ht="12.75">
      <c r="A73" s="1">
        <v>71</v>
      </c>
      <c r="B73" s="1" t="s">
        <v>73</v>
      </c>
      <c r="C73" s="4">
        <v>355.72</v>
      </c>
      <c r="D73" s="6">
        <f t="shared" si="2"/>
        <v>0.568</v>
      </c>
      <c r="E73" s="6">
        <f>SUM(C$3:C73)/C$128</f>
        <v>0.9817091153514635</v>
      </c>
      <c r="F73" s="5">
        <v>71</v>
      </c>
      <c r="G73" s="7" t="s">
        <v>477</v>
      </c>
      <c r="H73" s="9">
        <v>31750.13</v>
      </c>
      <c r="I73" s="6">
        <f t="shared" si="3"/>
        <v>0.142</v>
      </c>
      <c r="J73" s="6">
        <f>SUM(H$3:H73)/H$503</f>
        <v>0.6044311170862837</v>
      </c>
    </row>
    <row r="74" spans="1:10" ht="12.75">
      <c r="A74" s="1">
        <v>72</v>
      </c>
      <c r="B74" s="1" t="s">
        <v>74</v>
      </c>
      <c r="C74" s="4">
        <v>344.29</v>
      </c>
      <c r="D74" s="6">
        <f t="shared" si="2"/>
        <v>0.576</v>
      </c>
      <c r="E74" s="6">
        <f>SUM(C$3:C74)/C$128</f>
        <v>0.9826098267352975</v>
      </c>
      <c r="F74" s="5">
        <v>72</v>
      </c>
      <c r="G74" s="7" t="s">
        <v>478</v>
      </c>
      <c r="H74" s="9">
        <v>31513.32</v>
      </c>
      <c r="I74" s="6">
        <f t="shared" si="3"/>
        <v>0.144</v>
      </c>
      <c r="J74" s="6">
        <f>SUM(H$3:H74)/H$503</f>
        <v>0.6075342539633388</v>
      </c>
    </row>
    <row r="75" spans="1:10" ht="12.75">
      <c r="A75" s="1">
        <v>73</v>
      </c>
      <c r="B75" s="1" t="s">
        <v>75</v>
      </c>
      <c r="C75" s="4">
        <v>300.8</v>
      </c>
      <c r="D75" s="6">
        <f t="shared" si="2"/>
        <v>0.584</v>
      </c>
      <c r="E75" s="6">
        <f>SUM(C$3:C75)/C$128</f>
        <v>0.9833967621219113</v>
      </c>
      <c r="F75" s="5">
        <v>73</v>
      </c>
      <c r="G75" s="7" t="s">
        <v>384</v>
      </c>
      <c r="H75" s="9">
        <v>31032.54</v>
      </c>
      <c r="I75" s="6">
        <f t="shared" si="3"/>
        <v>0.146</v>
      </c>
      <c r="J75" s="6">
        <f>SUM(H$3:H75)/H$503</f>
        <v>0.6105900481247502</v>
      </c>
    </row>
    <row r="76" spans="1:10" ht="12.75">
      <c r="A76" s="1">
        <v>74</v>
      </c>
      <c r="B76" s="1" t="s">
        <v>76</v>
      </c>
      <c r="C76" s="4">
        <v>296.27</v>
      </c>
      <c r="D76" s="6">
        <f t="shared" si="2"/>
        <v>0.592</v>
      </c>
      <c r="E76" s="6">
        <f>SUM(C$3:C76)/C$128</f>
        <v>0.9841718463871775</v>
      </c>
      <c r="F76" s="5">
        <v>74</v>
      </c>
      <c r="G76" s="7" t="s">
        <v>268</v>
      </c>
      <c r="H76" s="9">
        <v>30267.74</v>
      </c>
      <c r="I76" s="6">
        <f t="shared" si="3"/>
        <v>0.148</v>
      </c>
      <c r="J76" s="6">
        <f>SUM(H$3:H76)/H$503</f>
        <v>0.6135705319385506</v>
      </c>
    </row>
    <row r="77" spans="1:10" ht="12.75">
      <c r="A77" s="1">
        <v>75</v>
      </c>
      <c r="B77" s="1" t="s">
        <v>77</v>
      </c>
      <c r="C77" s="4">
        <v>293.74</v>
      </c>
      <c r="D77" s="6">
        <f t="shared" si="2"/>
        <v>0.6</v>
      </c>
      <c r="E77" s="6">
        <f>SUM(C$3:C77)/C$128</f>
        <v>0.9849403118142517</v>
      </c>
      <c r="F77" s="5">
        <v>75</v>
      </c>
      <c r="G77" s="7" t="s">
        <v>316</v>
      </c>
      <c r="H77" s="9">
        <v>30112.17</v>
      </c>
      <c r="I77" s="6">
        <f t="shared" si="3"/>
        <v>0.15</v>
      </c>
      <c r="J77" s="6">
        <f>SUM(H$3:H77)/H$503</f>
        <v>0.6165356966744512</v>
      </c>
    </row>
    <row r="78" spans="1:10" ht="12.75">
      <c r="A78" s="1">
        <v>76</v>
      </c>
      <c r="B78" s="1" t="s">
        <v>78</v>
      </c>
      <c r="C78" s="4">
        <v>288</v>
      </c>
      <c r="D78" s="6">
        <f t="shared" si="2"/>
        <v>0.608</v>
      </c>
      <c r="E78" s="6">
        <f>SUM(C$3:C78)/C$128</f>
        <v>0.9856937605886692</v>
      </c>
      <c r="F78" s="5">
        <v>76</v>
      </c>
      <c r="G78" s="7" t="s">
        <v>398</v>
      </c>
      <c r="H78" s="9">
        <v>29946.88</v>
      </c>
      <c r="I78" s="6">
        <f t="shared" si="3"/>
        <v>0.152</v>
      </c>
      <c r="J78" s="6">
        <f>SUM(H$3:H78)/H$503</f>
        <v>0.6194845851978039</v>
      </c>
    </row>
    <row r="79" spans="1:10" ht="12.75">
      <c r="A79" s="1">
        <v>77</v>
      </c>
      <c r="B79" s="1" t="s">
        <v>79</v>
      </c>
      <c r="C79" s="4">
        <v>275.02</v>
      </c>
      <c r="D79" s="6">
        <f t="shared" si="2"/>
        <v>0.616</v>
      </c>
      <c r="E79" s="6">
        <f>SUM(C$3:C79)/C$128</f>
        <v>0.9864132518454064</v>
      </c>
      <c r="F79" s="5">
        <v>77</v>
      </c>
      <c r="G79" s="7" t="s">
        <v>412</v>
      </c>
      <c r="H79" s="9">
        <v>29944.08</v>
      </c>
      <c r="I79" s="6">
        <f t="shared" si="3"/>
        <v>0.154</v>
      </c>
      <c r="J79" s="6">
        <f>SUM(H$3:H79)/H$503</f>
        <v>0.6224331980033568</v>
      </c>
    </row>
    <row r="80" spans="1:10" ht="12.75">
      <c r="A80" s="1">
        <v>78</v>
      </c>
      <c r="B80" s="1" t="s">
        <v>80</v>
      </c>
      <c r="C80" s="4">
        <v>270.16</v>
      </c>
      <c r="D80" s="6">
        <f t="shared" si="2"/>
        <v>0.624</v>
      </c>
      <c r="E80" s="6">
        <f>SUM(C$3:C80)/C$128</f>
        <v>0.9871200286540751</v>
      </c>
      <c r="F80" s="5">
        <v>78</v>
      </c>
      <c r="G80" s="7" t="s">
        <v>501</v>
      </c>
      <c r="H80" s="9">
        <v>29852.1</v>
      </c>
      <c r="I80" s="6">
        <f t="shared" si="3"/>
        <v>0.156</v>
      </c>
      <c r="J80" s="6">
        <f>SUM(H$3:H80)/H$503</f>
        <v>0.6253727534791853</v>
      </c>
    </row>
    <row r="81" spans="1:10" ht="12.75">
      <c r="A81" s="1">
        <v>79</v>
      </c>
      <c r="B81" s="1" t="s">
        <v>81</v>
      </c>
      <c r="C81" s="4">
        <v>259.37</v>
      </c>
      <c r="D81" s="6">
        <f t="shared" si="2"/>
        <v>0.632</v>
      </c>
      <c r="E81" s="6">
        <f>SUM(C$3:C81)/C$128</f>
        <v>0.9877985772951191</v>
      </c>
      <c r="F81" s="5">
        <v>79</v>
      </c>
      <c r="G81" s="7" t="s">
        <v>450</v>
      </c>
      <c r="H81" s="9">
        <v>29808.47</v>
      </c>
      <c r="I81" s="6">
        <f t="shared" si="3"/>
        <v>0.158</v>
      </c>
      <c r="J81" s="6">
        <f>SUM(H$3:H81)/H$503</f>
        <v>0.6283080126808684</v>
      </c>
    </row>
    <row r="82" spans="1:10" ht="12.75">
      <c r="A82" s="1">
        <v>80</v>
      </c>
      <c r="B82" s="1" t="s">
        <v>82</v>
      </c>
      <c r="C82" s="4">
        <v>252.72</v>
      </c>
      <c r="D82" s="6">
        <f t="shared" si="2"/>
        <v>0.64</v>
      </c>
      <c r="E82" s="6">
        <f>SUM(C$3:C82)/C$128</f>
        <v>0.9884597285946704</v>
      </c>
      <c r="F82" s="5">
        <v>80</v>
      </c>
      <c r="G82" s="7" t="s">
        <v>629</v>
      </c>
      <c r="H82" s="9">
        <v>29599.74</v>
      </c>
      <c r="I82" s="6">
        <f t="shared" si="3"/>
        <v>0.16</v>
      </c>
      <c r="J82" s="6">
        <f>SUM(H$3:H82)/H$503</f>
        <v>0.6312227181052809</v>
      </c>
    </row>
    <row r="83" spans="1:10" ht="12.75">
      <c r="A83" s="1">
        <v>81</v>
      </c>
      <c r="B83" s="1" t="s">
        <v>83</v>
      </c>
      <c r="C83" s="4">
        <v>233.03</v>
      </c>
      <c r="D83" s="6">
        <f t="shared" si="2"/>
        <v>0.648</v>
      </c>
      <c r="E83" s="6">
        <f>SUM(C$3:C83)/C$128</f>
        <v>0.9890693680665541</v>
      </c>
      <c r="F83" s="5">
        <v>81</v>
      </c>
      <c r="G83" s="7" t="s">
        <v>326</v>
      </c>
      <c r="H83" s="9">
        <v>28827.86</v>
      </c>
      <c r="I83" s="6">
        <f t="shared" si="3"/>
        <v>0.162</v>
      </c>
      <c r="J83" s="6">
        <f>SUM(H$3:H83)/H$503</f>
        <v>0.6340614160099314</v>
      </c>
    </row>
    <row r="84" spans="1:10" ht="12.75">
      <c r="A84" s="1">
        <v>82</v>
      </c>
      <c r="B84" s="1" t="s">
        <v>84</v>
      </c>
      <c r="C84" s="4">
        <v>224.58</v>
      </c>
      <c r="D84" s="6">
        <f t="shared" si="2"/>
        <v>0.656</v>
      </c>
      <c r="E84" s="6">
        <f>SUM(C$3:C84)/C$128</f>
        <v>0.989656901142105</v>
      </c>
      <c r="F84" s="5">
        <v>82</v>
      </c>
      <c r="G84" s="7" t="s">
        <v>164</v>
      </c>
      <c r="H84" s="9">
        <v>28827.64</v>
      </c>
      <c r="I84" s="6">
        <f t="shared" si="3"/>
        <v>0.164</v>
      </c>
      <c r="J84" s="6">
        <f>SUM(H$3:H84)/H$503</f>
        <v>0.6369000922510404</v>
      </c>
    </row>
    <row r="85" spans="1:10" ht="12.75">
      <c r="A85" s="1">
        <v>83</v>
      </c>
      <c r="B85" s="1" t="s">
        <v>85</v>
      </c>
      <c r="C85" s="4">
        <v>218.75</v>
      </c>
      <c r="D85" s="6">
        <f t="shared" si="2"/>
        <v>0.664</v>
      </c>
      <c r="E85" s="6">
        <f>SUM(C$3:C85)/C$128</f>
        <v>0.9902291821122572</v>
      </c>
      <c r="F85" s="5">
        <v>83</v>
      </c>
      <c r="G85" s="7" t="s">
        <v>191</v>
      </c>
      <c r="H85" s="9">
        <v>28818.35</v>
      </c>
      <c r="I85" s="6">
        <f t="shared" si="3"/>
        <v>0.166</v>
      </c>
      <c r="J85" s="6">
        <f>SUM(H$3:H85)/H$503</f>
        <v>0.6397378536998778</v>
      </c>
    </row>
    <row r="86" spans="1:10" ht="12.75">
      <c r="A86" s="1">
        <v>84</v>
      </c>
      <c r="B86" s="1" t="s">
        <v>86</v>
      </c>
      <c r="C86" s="4">
        <v>202.59</v>
      </c>
      <c r="D86" s="6">
        <f t="shared" si="2"/>
        <v>0.672</v>
      </c>
      <c r="E86" s="6">
        <f>SUM(C$3:C86)/C$128</f>
        <v>0.9907591862345115</v>
      </c>
      <c r="F86" s="5">
        <v>84</v>
      </c>
      <c r="G86" s="7" t="s">
        <v>402</v>
      </c>
      <c r="H86" s="9">
        <v>28163.04</v>
      </c>
      <c r="I86" s="6">
        <f t="shared" si="3"/>
        <v>0.168</v>
      </c>
      <c r="J86" s="6">
        <f>SUM(H$3:H86)/H$503</f>
        <v>0.6425110863517842</v>
      </c>
    </row>
    <row r="87" spans="1:10" ht="12.75">
      <c r="A87" s="1">
        <v>85</v>
      </c>
      <c r="B87" s="1" t="s">
        <v>87</v>
      </c>
      <c r="C87" s="4">
        <v>188.99</v>
      </c>
      <c r="D87" s="6">
        <f t="shared" si="2"/>
        <v>0.68</v>
      </c>
      <c r="E87" s="6">
        <f>SUM(C$3:C87)/C$128</f>
        <v>0.9912536108313073</v>
      </c>
      <c r="F87" s="5">
        <v>85</v>
      </c>
      <c r="G87" s="7" t="s">
        <v>385</v>
      </c>
      <c r="H87" s="9">
        <v>27246.8</v>
      </c>
      <c r="I87" s="6">
        <f t="shared" si="3"/>
        <v>0.17</v>
      </c>
      <c r="J87" s="6">
        <f>SUM(H$3:H87)/H$503</f>
        <v>0.6451940962619347</v>
      </c>
    </row>
    <row r="88" spans="1:10" ht="12.75">
      <c r="A88" s="1">
        <v>86</v>
      </c>
      <c r="B88" s="1" t="s">
        <v>88</v>
      </c>
      <c r="C88" s="4">
        <v>188.83</v>
      </c>
      <c r="D88" s="6">
        <f t="shared" si="2"/>
        <v>0.688</v>
      </c>
      <c r="E88" s="6">
        <f>SUM(C$3:C88)/C$128</f>
        <v>0.9917476168454505</v>
      </c>
      <c r="F88" s="5">
        <v>86</v>
      </c>
      <c r="G88" s="7" t="s">
        <v>166</v>
      </c>
      <c r="H88" s="9">
        <v>26888.83</v>
      </c>
      <c r="I88" s="6">
        <f t="shared" si="3"/>
        <v>0.172</v>
      </c>
      <c r="J88" s="6">
        <f>SUM(H$3:H88)/H$503</f>
        <v>0.6478418566360833</v>
      </c>
    </row>
    <row r="89" spans="1:10" ht="12.75">
      <c r="A89" s="1">
        <v>87</v>
      </c>
      <c r="B89" s="1" t="s">
        <v>89</v>
      </c>
      <c r="C89" s="4">
        <v>179.28</v>
      </c>
      <c r="D89" s="6">
        <f t="shared" si="2"/>
        <v>0.696</v>
      </c>
      <c r="E89" s="6">
        <f>SUM(C$3:C89)/C$128</f>
        <v>0.9922166387075254</v>
      </c>
      <c r="F89" s="5">
        <v>87</v>
      </c>
      <c r="G89" s="7" t="s">
        <v>324</v>
      </c>
      <c r="H89" s="9">
        <v>26478.72</v>
      </c>
      <c r="I89" s="6">
        <f t="shared" si="3"/>
        <v>0.174</v>
      </c>
      <c r="J89" s="6">
        <f>SUM(H$3:H89)/H$503</f>
        <v>0.6504492332149145</v>
      </c>
    </row>
    <row r="90" spans="1:10" ht="12.75">
      <c r="A90" s="1">
        <v>88</v>
      </c>
      <c r="B90" s="1" t="s">
        <v>90</v>
      </c>
      <c r="C90" s="4">
        <v>176.2</v>
      </c>
      <c r="D90" s="6">
        <f t="shared" si="2"/>
        <v>0.704</v>
      </c>
      <c r="E90" s="6">
        <f>SUM(C$3:C90)/C$128</f>
        <v>0.9926776028535406</v>
      </c>
      <c r="F90" s="5">
        <v>88</v>
      </c>
      <c r="G90" s="7" t="s">
        <v>193</v>
      </c>
      <c r="H90" s="9">
        <v>25854.5</v>
      </c>
      <c r="I90" s="6">
        <f t="shared" si="3"/>
        <v>0.176</v>
      </c>
      <c r="J90" s="6">
        <f>SUM(H$3:H90)/H$503</f>
        <v>0.6529951424490994</v>
      </c>
    </row>
    <row r="91" spans="1:10" ht="12.75">
      <c r="A91" s="1">
        <v>89</v>
      </c>
      <c r="B91" s="1" t="s">
        <v>91</v>
      </c>
      <c r="C91" s="4">
        <v>165.78</v>
      </c>
      <c r="D91" s="6">
        <f t="shared" si="2"/>
        <v>0.712</v>
      </c>
      <c r="E91" s="6">
        <f>SUM(C$3:C91)/C$128</f>
        <v>0.9931113068043147</v>
      </c>
      <c r="F91" s="5">
        <v>89</v>
      </c>
      <c r="G91" s="7" t="s">
        <v>485</v>
      </c>
      <c r="H91" s="9">
        <v>25594.68</v>
      </c>
      <c r="I91" s="6">
        <f t="shared" si="3"/>
        <v>0.178</v>
      </c>
      <c r="J91" s="6">
        <f>SUM(H$3:H91)/H$503</f>
        <v>0.6555154670408727</v>
      </c>
    </row>
    <row r="92" spans="1:10" ht="12.75">
      <c r="A92" s="1">
        <v>90</v>
      </c>
      <c r="B92" s="1" t="s">
        <v>92</v>
      </c>
      <c r="C92" s="4">
        <v>165.1</v>
      </c>
      <c r="D92" s="6">
        <f t="shared" si="2"/>
        <v>0.72</v>
      </c>
      <c r="E92" s="6">
        <f>SUM(C$3:C92)/C$128</f>
        <v>0.9935432317788158</v>
      </c>
      <c r="F92" s="5">
        <v>90</v>
      </c>
      <c r="G92" s="7" t="s">
        <v>554</v>
      </c>
      <c r="H92" s="9">
        <v>25553.21</v>
      </c>
      <c r="I92" s="6">
        <f t="shared" si="3"/>
        <v>0.18</v>
      </c>
      <c r="J92" s="6">
        <f>SUM(H$3:H92)/H$503</f>
        <v>0.6580317080550893</v>
      </c>
    </row>
    <row r="93" spans="1:10" ht="12.75">
      <c r="A93" s="1">
        <v>91</v>
      </c>
      <c r="B93" s="1" t="s">
        <v>93</v>
      </c>
      <c r="C93" s="4">
        <v>156.04</v>
      </c>
      <c r="D93" s="6">
        <f t="shared" si="2"/>
        <v>0.728</v>
      </c>
      <c r="E93" s="6">
        <f>SUM(C$3:C93)/C$128</f>
        <v>0.9939514545106216</v>
      </c>
      <c r="F93" s="5">
        <v>91</v>
      </c>
      <c r="G93" s="7" t="s">
        <v>470</v>
      </c>
      <c r="H93" s="9">
        <v>25393.24</v>
      </c>
      <c r="I93" s="6">
        <f t="shared" si="3"/>
        <v>0.182</v>
      </c>
      <c r="J93" s="6">
        <f>SUM(H$3:H93)/H$503</f>
        <v>0.6605321967205777</v>
      </c>
    </row>
    <row r="94" spans="1:10" ht="12.75">
      <c r="A94" s="1">
        <v>92</v>
      </c>
      <c r="B94" s="1" t="s">
        <v>94</v>
      </c>
      <c r="C94" s="4">
        <v>148.16</v>
      </c>
      <c r="D94" s="6">
        <f t="shared" si="2"/>
        <v>0.736</v>
      </c>
      <c r="E94" s="6">
        <f>SUM(C$3:C94)/C$128</f>
        <v>0.9943390620467941</v>
      </c>
      <c r="F94" s="5">
        <v>92</v>
      </c>
      <c r="G94" s="7" t="s">
        <v>325</v>
      </c>
      <c r="H94" s="9">
        <v>25013.47</v>
      </c>
      <c r="I94" s="6">
        <f t="shared" si="3"/>
        <v>0.184</v>
      </c>
      <c r="J94" s="6">
        <f>SUM(H$3:H94)/H$503</f>
        <v>0.6629952891900512</v>
      </c>
    </row>
    <row r="95" spans="1:10" ht="12.75">
      <c r="A95" s="1">
        <v>93</v>
      </c>
      <c r="B95" s="1" t="s">
        <v>95</v>
      </c>
      <c r="C95" s="4">
        <v>131.49</v>
      </c>
      <c r="D95" s="6">
        <f t="shared" si="2"/>
        <v>0.744</v>
      </c>
      <c r="E95" s="6">
        <f>SUM(C$3:C95)/C$128</f>
        <v>0.9946830585028641</v>
      </c>
      <c r="F95" s="5">
        <v>93</v>
      </c>
      <c r="G95" s="7" t="s">
        <v>406</v>
      </c>
      <c r="H95" s="9">
        <v>24167.88</v>
      </c>
      <c r="I95" s="6">
        <f t="shared" si="3"/>
        <v>0.186</v>
      </c>
      <c r="J95" s="6">
        <f>SUM(H$3:H95)/H$503</f>
        <v>0.6653751158686824</v>
      </c>
    </row>
    <row r="96" spans="1:10" ht="12.75">
      <c r="A96" s="1">
        <v>94</v>
      </c>
      <c r="B96" s="1" t="s">
        <v>96</v>
      </c>
      <c r="C96" s="4">
        <v>128.4</v>
      </c>
      <c r="D96" s="6">
        <f t="shared" si="2"/>
        <v>0.752</v>
      </c>
      <c r="E96" s="6">
        <f>SUM(C$3:C96)/C$128</f>
        <v>0.9950189710814585</v>
      </c>
      <c r="F96" s="5">
        <v>94</v>
      </c>
      <c r="G96" s="7" t="s">
        <v>299</v>
      </c>
      <c r="H96" s="9">
        <v>24097.61</v>
      </c>
      <c r="I96" s="6">
        <f t="shared" si="3"/>
        <v>0.188</v>
      </c>
      <c r="J96" s="6">
        <f>SUM(H$3:H96)/H$503</f>
        <v>0.6677480230152443</v>
      </c>
    </row>
    <row r="97" spans="1:10" ht="12.75">
      <c r="A97" s="1">
        <v>95</v>
      </c>
      <c r="B97" s="1" t="s">
        <v>97</v>
      </c>
      <c r="C97" s="4">
        <v>124.03</v>
      </c>
      <c r="D97" s="6">
        <f t="shared" si="2"/>
        <v>0.76</v>
      </c>
      <c r="E97" s="6">
        <f>SUM(C$3:C97)/C$128</f>
        <v>0.9953434511213579</v>
      </c>
      <c r="F97" s="5">
        <v>95</v>
      </c>
      <c r="G97" s="7" t="s">
        <v>581</v>
      </c>
      <c r="H97" s="9">
        <v>24093.46</v>
      </c>
      <c r="I97" s="6">
        <f t="shared" si="3"/>
        <v>0.19</v>
      </c>
      <c r="J97" s="6">
        <f>SUM(H$3:H97)/H$503</f>
        <v>0.6701205215086384</v>
      </c>
    </row>
    <row r="98" spans="1:10" ht="12.75">
      <c r="A98" s="1">
        <v>96</v>
      </c>
      <c r="B98" s="1" t="s">
        <v>98</v>
      </c>
      <c r="C98" s="4">
        <v>119.01</v>
      </c>
      <c r="D98" s="6">
        <f t="shared" si="2"/>
        <v>0.768</v>
      </c>
      <c r="E98" s="6">
        <f>SUM(C$3:C98)/C$128</f>
        <v>0.9956547981305365</v>
      </c>
      <c r="F98" s="5">
        <v>96</v>
      </c>
      <c r="G98" s="7" t="s">
        <v>152</v>
      </c>
      <c r="H98" s="9">
        <v>23545.68</v>
      </c>
      <c r="I98" s="6">
        <f t="shared" si="3"/>
        <v>0.192</v>
      </c>
      <c r="J98" s="6">
        <f>SUM(H$3:H98)/H$503</f>
        <v>0.6724390797533216</v>
      </c>
    </row>
    <row r="99" spans="1:10" ht="12.75">
      <c r="A99" s="1">
        <v>97</v>
      </c>
      <c r="B99" s="1" t="s">
        <v>99</v>
      </c>
      <c r="C99" s="4">
        <v>115.84</v>
      </c>
      <c r="D99" s="6">
        <f t="shared" si="2"/>
        <v>0.776</v>
      </c>
      <c r="E99" s="6">
        <f>SUM(C$3:C99)/C$128</f>
        <v>0.9959578519709134</v>
      </c>
      <c r="F99" s="5">
        <v>97</v>
      </c>
      <c r="G99" s="7" t="s">
        <v>461</v>
      </c>
      <c r="H99" s="9">
        <v>23174.96</v>
      </c>
      <c r="I99" s="6">
        <f t="shared" si="3"/>
        <v>0.194</v>
      </c>
      <c r="J99" s="6">
        <f>SUM(H$3:H99)/H$503</f>
        <v>0.6747211329613071</v>
      </c>
    </row>
    <row r="100" spans="1:10" ht="12.75">
      <c r="A100" s="1">
        <v>98</v>
      </c>
      <c r="B100" s="1" t="s">
        <v>100</v>
      </c>
      <c r="C100" s="4">
        <v>113.69</v>
      </c>
      <c r="D100" s="6">
        <f t="shared" si="2"/>
        <v>0.784</v>
      </c>
      <c r="E100" s="6">
        <f>SUM(C$3:C100)/C$128</f>
        <v>0.9962552811068979</v>
      </c>
      <c r="F100" s="5">
        <v>98</v>
      </c>
      <c r="G100" s="7" t="s">
        <v>184</v>
      </c>
      <c r="H100" s="9">
        <v>22595.98</v>
      </c>
      <c r="I100" s="6">
        <f t="shared" si="3"/>
        <v>0.196</v>
      </c>
      <c r="J100" s="6">
        <f>SUM(H$3:H100)/H$503</f>
        <v>0.6769461736365263</v>
      </c>
    </row>
    <row r="101" spans="1:10" ht="12.75">
      <c r="A101" s="1">
        <v>99</v>
      </c>
      <c r="B101" s="1" t="s">
        <v>101</v>
      </c>
      <c r="C101" s="4">
        <v>107.64</v>
      </c>
      <c r="D101" s="6">
        <f t="shared" si="2"/>
        <v>0.792</v>
      </c>
      <c r="E101" s="6">
        <f>SUM(C$3:C101)/C$128</f>
        <v>0.9965368825863364</v>
      </c>
      <c r="F101" s="5">
        <v>99</v>
      </c>
      <c r="G101" s="7" t="s">
        <v>327</v>
      </c>
      <c r="H101" s="9">
        <v>22564.19</v>
      </c>
      <c r="I101" s="6">
        <f t="shared" si="3"/>
        <v>0.198</v>
      </c>
      <c r="J101" s="6">
        <f>SUM(H$3:H101)/H$503</f>
        <v>0.679168083930011</v>
      </c>
    </row>
    <row r="102" spans="1:10" ht="12.75">
      <c r="A102" s="1">
        <v>100</v>
      </c>
      <c r="B102" s="1" t="s">
        <v>102</v>
      </c>
      <c r="C102" s="4">
        <v>102.15</v>
      </c>
      <c r="D102" s="6">
        <f t="shared" si="2"/>
        <v>0.8</v>
      </c>
      <c r="E102" s="6">
        <f>SUM(C$3:C102)/C$128</f>
        <v>0.9968041214485126</v>
      </c>
      <c r="F102" s="5">
        <v>100</v>
      </c>
      <c r="G102" s="7" t="s">
        <v>226</v>
      </c>
      <c r="H102" s="9">
        <v>22493.14</v>
      </c>
      <c r="I102" s="6">
        <f t="shared" si="3"/>
        <v>0.2</v>
      </c>
      <c r="J102" s="6">
        <f>SUM(H$3:H102)/H$503</f>
        <v>0.681382997884325</v>
      </c>
    </row>
    <row r="103" spans="1:10" ht="12.75">
      <c r="A103" s="1">
        <v>101</v>
      </c>
      <c r="B103" s="1" t="s">
        <v>103</v>
      </c>
      <c r="C103" s="4">
        <v>96.35</v>
      </c>
      <c r="D103" s="6">
        <f t="shared" si="2"/>
        <v>0.808</v>
      </c>
      <c r="E103" s="6">
        <f>SUM(C$3:C103)/C$128</f>
        <v>0.9970561866895373</v>
      </c>
      <c r="F103" s="5">
        <v>101</v>
      </c>
      <c r="G103" s="7" t="s">
        <v>563</v>
      </c>
      <c r="H103" s="9">
        <v>22149.05</v>
      </c>
      <c r="I103" s="6">
        <f t="shared" si="3"/>
        <v>0.202</v>
      </c>
      <c r="J103" s="6">
        <f>SUM(H$3:H103)/H$503</f>
        <v>0.6835640290751591</v>
      </c>
    </row>
    <row r="104" spans="1:10" ht="12.75">
      <c r="A104" s="1">
        <v>102</v>
      </c>
      <c r="B104" s="1" t="s">
        <v>104</v>
      </c>
      <c r="C104" s="4">
        <v>92.61</v>
      </c>
      <c r="D104" s="6">
        <f t="shared" si="2"/>
        <v>0.816</v>
      </c>
      <c r="E104" s="6">
        <f>SUM(C$3:C104)/C$128</f>
        <v>0.9972984675610609</v>
      </c>
      <c r="F104" s="5">
        <v>102</v>
      </c>
      <c r="G104" s="7" t="s">
        <v>151</v>
      </c>
      <c r="H104" s="9">
        <v>21678.65</v>
      </c>
      <c r="I104" s="6">
        <f t="shared" si="3"/>
        <v>0.204</v>
      </c>
      <c r="J104" s="6">
        <f>SUM(H$3:H104)/H$503</f>
        <v>0.6856987396756218</v>
      </c>
    </row>
    <row r="105" spans="1:10" ht="12.75">
      <c r="A105" s="1">
        <v>103</v>
      </c>
      <c r="B105" s="1" t="s">
        <v>105</v>
      </c>
      <c r="C105" s="4">
        <v>90.15</v>
      </c>
      <c r="D105" s="6">
        <f t="shared" si="2"/>
        <v>0.824</v>
      </c>
      <c r="E105" s="6">
        <f>SUM(C$3:C105)/C$128</f>
        <v>0.9975343127243032</v>
      </c>
      <c r="F105" s="5">
        <v>103</v>
      </c>
      <c r="G105" s="7" t="s">
        <v>390</v>
      </c>
      <c r="H105" s="9">
        <v>21623.27</v>
      </c>
      <c r="I105" s="6">
        <f t="shared" si="3"/>
        <v>0.206</v>
      </c>
      <c r="J105" s="6">
        <f>SUM(H$3:H105)/H$503</f>
        <v>0.6878279969718862</v>
      </c>
    </row>
    <row r="106" spans="1:10" ht="12.75">
      <c r="A106" s="1">
        <v>104</v>
      </c>
      <c r="B106" s="1" t="s">
        <v>106</v>
      </c>
      <c r="C106" s="4">
        <v>84.66</v>
      </c>
      <c r="D106" s="6">
        <f t="shared" si="2"/>
        <v>0.832</v>
      </c>
      <c r="E106" s="6">
        <f>SUM(C$3:C106)/C$128</f>
        <v>0.9977557952702828</v>
      </c>
      <c r="F106" s="5">
        <v>104</v>
      </c>
      <c r="G106" s="7" t="s">
        <v>303</v>
      </c>
      <c r="H106" s="9">
        <v>21120.89</v>
      </c>
      <c r="I106" s="6">
        <f t="shared" si="3"/>
        <v>0.208</v>
      </c>
      <c r="J106" s="6">
        <f>SUM(H$3:H106)/H$503</f>
        <v>0.6899077845866225</v>
      </c>
    </row>
    <row r="107" spans="1:10" ht="12.75">
      <c r="A107" s="1">
        <v>105</v>
      </c>
      <c r="B107" s="1" t="s">
        <v>107</v>
      </c>
      <c r="C107" s="4">
        <v>84.21</v>
      </c>
      <c r="D107" s="6">
        <f t="shared" si="2"/>
        <v>0.84</v>
      </c>
      <c r="E107" s="6">
        <f>SUM(C$3:C107)/C$128</f>
        <v>0.9979761005525527</v>
      </c>
      <c r="F107" s="5">
        <v>105</v>
      </c>
      <c r="G107" s="7" t="s">
        <v>202</v>
      </c>
      <c r="H107" s="9">
        <v>20967.92</v>
      </c>
      <c r="I107" s="6">
        <f t="shared" si="3"/>
        <v>0.21</v>
      </c>
      <c r="J107" s="6">
        <f>SUM(H$3:H107)/H$503</f>
        <v>0.6919725091471303</v>
      </c>
    </row>
    <row r="108" spans="1:10" ht="12.75">
      <c r="A108" s="1">
        <v>106</v>
      </c>
      <c r="B108" s="1" t="s">
        <v>108</v>
      </c>
      <c r="C108" s="4">
        <v>74.15</v>
      </c>
      <c r="D108" s="6">
        <f t="shared" si="2"/>
        <v>0.848</v>
      </c>
      <c r="E108" s="6">
        <f>SUM(C$3:C108)/C$128</f>
        <v>0.9981700874505495</v>
      </c>
      <c r="F108" s="5">
        <v>106</v>
      </c>
      <c r="G108" s="7" t="s">
        <v>407</v>
      </c>
      <c r="H108" s="9">
        <v>20792.3</v>
      </c>
      <c r="I108" s="6">
        <f t="shared" si="3"/>
        <v>0.212</v>
      </c>
      <c r="J108" s="6">
        <f>SUM(H$3:H108)/H$503</f>
        <v>0.69401994029335</v>
      </c>
    </row>
    <row r="109" spans="1:10" ht="12.75">
      <c r="A109" s="1">
        <v>107</v>
      </c>
      <c r="B109" s="1" t="s">
        <v>109</v>
      </c>
      <c r="C109" s="4">
        <v>69.56</v>
      </c>
      <c r="D109" s="6">
        <f t="shared" si="2"/>
        <v>0.856</v>
      </c>
      <c r="E109" s="6">
        <f>SUM(C$3:C109)/C$128</f>
        <v>0.9983520662587039</v>
      </c>
      <c r="F109" s="5">
        <v>107</v>
      </c>
      <c r="G109" s="7" t="s">
        <v>436</v>
      </c>
      <c r="H109" s="9">
        <v>20712.92</v>
      </c>
      <c r="I109" s="6">
        <f t="shared" si="3"/>
        <v>0.214</v>
      </c>
      <c r="J109" s="6">
        <f>SUM(H$3:H109)/H$503</f>
        <v>0.6960595548399446</v>
      </c>
    </row>
    <row r="110" spans="1:10" ht="12.75">
      <c r="A110" s="1">
        <v>108</v>
      </c>
      <c r="B110" s="1" t="s">
        <v>110</v>
      </c>
      <c r="C110" s="4">
        <v>68.74</v>
      </c>
      <c r="D110" s="6">
        <f t="shared" si="2"/>
        <v>0.864</v>
      </c>
      <c r="E110" s="6">
        <f>SUM(C$3:C110)/C$128</f>
        <v>0.9985318998307645</v>
      </c>
      <c r="F110" s="5">
        <v>108</v>
      </c>
      <c r="G110" s="7" t="s">
        <v>176</v>
      </c>
      <c r="H110" s="9">
        <v>20707.33</v>
      </c>
      <c r="I110" s="6">
        <f t="shared" si="3"/>
        <v>0.216</v>
      </c>
      <c r="J110" s="6">
        <f>SUM(H$3:H110)/H$503</f>
        <v>0.6980986189356461</v>
      </c>
    </row>
    <row r="111" spans="1:10" ht="12.75">
      <c r="A111" s="1">
        <v>109</v>
      </c>
      <c r="B111" s="1" t="s">
        <v>111</v>
      </c>
      <c r="C111" s="4">
        <v>61.95</v>
      </c>
      <c r="D111" s="6">
        <f t="shared" si="2"/>
        <v>0.872</v>
      </c>
      <c r="E111" s="6">
        <f>SUM(C$3:C111)/C$128</f>
        <v>0.9986939698015116</v>
      </c>
      <c r="F111" s="5">
        <v>109</v>
      </c>
      <c r="G111" s="7" t="s">
        <v>495</v>
      </c>
      <c r="H111" s="9">
        <v>20614.13</v>
      </c>
      <c r="I111" s="6">
        <f t="shared" si="3"/>
        <v>0.218</v>
      </c>
      <c r="J111" s="6">
        <f>SUM(H$3:H111)/H$503</f>
        <v>0.7001285055674388</v>
      </c>
    </row>
    <row r="112" spans="1:10" ht="12.75">
      <c r="A112" s="1">
        <v>110</v>
      </c>
      <c r="B112" s="1" t="s">
        <v>112</v>
      </c>
      <c r="C112" s="4">
        <v>58.24</v>
      </c>
      <c r="D112" s="6">
        <f t="shared" si="2"/>
        <v>0.88</v>
      </c>
      <c r="E112" s="6">
        <f>SUM(C$3:C112)/C$128</f>
        <v>0.9988463338870048</v>
      </c>
      <c r="F112" s="5">
        <v>110</v>
      </c>
      <c r="G112" s="7" t="s">
        <v>424</v>
      </c>
      <c r="H112" s="9">
        <v>20384.68</v>
      </c>
      <c r="I112" s="6">
        <f t="shared" si="3"/>
        <v>0.22</v>
      </c>
      <c r="J112" s="6">
        <f>SUM(H$3:H112)/H$503</f>
        <v>0.7021357981102417</v>
      </c>
    </row>
    <row r="113" spans="1:10" ht="12.75">
      <c r="A113" s="1">
        <v>111</v>
      </c>
      <c r="B113" s="1" t="s">
        <v>113</v>
      </c>
      <c r="C113" s="4">
        <v>55.07</v>
      </c>
      <c r="D113" s="6">
        <f t="shared" si="2"/>
        <v>0.888</v>
      </c>
      <c r="E113" s="6">
        <f>SUM(C$3:C113)/C$128</f>
        <v>0.9989904048036965</v>
      </c>
      <c r="F113" s="5">
        <v>111</v>
      </c>
      <c r="G113" s="7" t="s">
        <v>396</v>
      </c>
      <c r="H113" s="9">
        <v>20140.91</v>
      </c>
      <c r="I113" s="6">
        <f t="shared" si="3"/>
        <v>0.222</v>
      </c>
      <c r="J113" s="6">
        <f>SUM(H$3:H113)/H$503</f>
        <v>0.7041190864644503</v>
      </c>
    </row>
    <row r="114" spans="1:10" ht="12.75">
      <c r="A114" s="1">
        <v>112</v>
      </c>
      <c r="B114" s="1" t="s">
        <v>114</v>
      </c>
      <c r="C114" s="4">
        <v>54.49</v>
      </c>
      <c r="D114" s="6">
        <f t="shared" si="2"/>
        <v>0.896</v>
      </c>
      <c r="E114" s="6">
        <f>SUM(C$3:C114)/C$128</f>
        <v>0.9991329583582729</v>
      </c>
      <c r="F114" s="5">
        <v>112</v>
      </c>
      <c r="G114" s="7" t="s">
        <v>578</v>
      </c>
      <c r="H114" s="9">
        <v>20129.39</v>
      </c>
      <c r="I114" s="6">
        <f t="shared" si="3"/>
        <v>0.224</v>
      </c>
      <c r="J114" s="6">
        <f>SUM(H$3:H114)/H$503</f>
        <v>0.7061012404368538</v>
      </c>
    </row>
    <row r="115" spans="1:10" ht="12.75">
      <c r="A115" s="1">
        <v>113</v>
      </c>
      <c r="B115" s="1" t="s">
        <v>115</v>
      </c>
      <c r="C115" s="4">
        <v>45.12</v>
      </c>
      <c r="D115" s="6">
        <f t="shared" si="2"/>
        <v>0.904</v>
      </c>
      <c r="E115" s="6">
        <f>SUM(C$3:C115)/C$128</f>
        <v>0.9992509986662649</v>
      </c>
      <c r="F115" s="5">
        <v>113</v>
      </c>
      <c r="G115" s="7" t="s">
        <v>420</v>
      </c>
      <c r="H115" s="9">
        <v>18722.13</v>
      </c>
      <c r="I115" s="6">
        <f t="shared" si="3"/>
        <v>0.226</v>
      </c>
      <c r="J115" s="6">
        <f>SUM(H$3:H115)/H$503</f>
        <v>0.7079448206124753</v>
      </c>
    </row>
    <row r="116" spans="1:10" ht="12.75">
      <c r="A116" s="1">
        <v>114</v>
      </c>
      <c r="B116" s="1" t="s">
        <v>116</v>
      </c>
      <c r="C116" s="4">
        <v>43.47</v>
      </c>
      <c r="D116" s="6">
        <f t="shared" si="2"/>
        <v>0.912</v>
      </c>
      <c r="E116" s="6">
        <f>SUM(C$3:C116)/C$128</f>
        <v>0.9993647223406534</v>
      </c>
      <c r="F116" s="5">
        <v>114</v>
      </c>
      <c r="G116" s="7" t="s">
        <v>153</v>
      </c>
      <c r="H116" s="9">
        <v>18626.41</v>
      </c>
      <c r="I116" s="6">
        <f t="shared" si="3"/>
        <v>0.228</v>
      </c>
      <c r="J116" s="6">
        <f>SUM(H$3:H116)/H$503</f>
        <v>0.7097789751781685</v>
      </c>
    </row>
    <row r="117" spans="1:10" ht="12.75">
      <c r="A117" s="1">
        <v>115</v>
      </c>
      <c r="B117" s="1" t="s">
        <v>117</v>
      </c>
      <c r="C117" s="4">
        <v>40.85</v>
      </c>
      <c r="D117" s="6">
        <f t="shared" si="2"/>
        <v>0.92</v>
      </c>
      <c r="E117" s="6">
        <f>SUM(C$3:C117)/C$128</f>
        <v>0.999471591724108</v>
      </c>
      <c r="F117" s="5">
        <v>115</v>
      </c>
      <c r="G117" s="7" t="s">
        <v>374</v>
      </c>
      <c r="H117" s="9">
        <v>18559.04</v>
      </c>
      <c r="I117" s="6">
        <f t="shared" si="3"/>
        <v>0.23</v>
      </c>
      <c r="J117" s="6">
        <f>SUM(H$3:H117)/H$503</f>
        <v>0.7116064957766564</v>
      </c>
    </row>
    <row r="118" spans="1:10" ht="12.75">
      <c r="A118" s="1">
        <v>116</v>
      </c>
      <c r="B118" s="1" t="s">
        <v>118</v>
      </c>
      <c r="C118" s="4">
        <v>34.88</v>
      </c>
      <c r="D118" s="6">
        <f t="shared" si="2"/>
        <v>0.928</v>
      </c>
      <c r="E118" s="6">
        <f>SUM(C$3:C118)/C$128</f>
        <v>0.9995628427423431</v>
      </c>
      <c r="F118" s="5">
        <v>116</v>
      </c>
      <c r="G118" s="7" t="s">
        <v>263</v>
      </c>
      <c r="H118" s="9">
        <v>18554.18</v>
      </c>
      <c r="I118" s="6">
        <f t="shared" si="3"/>
        <v>0.232</v>
      </c>
      <c r="J118" s="6">
        <f>SUM(H$3:H118)/H$503</f>
        <v>0.7134335378078202</v>
      </c>
    </row>
    <row r="119" spans="1:10" ht="12.75">
      <c r="A119" s="1">
        <v>117</v>
      </c>
      <c r="B119" s="1" t="s">
        <v>119</v>
      </c>
      <c r="C119" s="4">
        <v>34.71</v>
      </c>
      <c r="D119" s="6">
        <f t="shared" si="2"/>
        <v>0.936</v>
      </c>
      <c r="E119" s="6">
        <f>SUM(C$3:C119)/C$128</f>
        <v>0.9996536490165099</v>
      </c>
      <c r="F119" s="5">
        <v>117</v>
      </c>
      <c r="G119" s="7" t="s">
        <v>537</v>
      </c>
      <c r="H119" s="9">
        <v>18055.26</v>
      </c>
      <c r="I119" s="6">
        <f t="shared" si="3"/>
        <v>0.234</v>
      </c>
      <c r="J119" s="6">
        <f>SUM(H$3:H119)/H$503</f>
        <v>0.7152114508658799</v>
      </c>
    </row>
    <row r="120" spans="1:10" ht="12.75">
      <c r="A120" s="1">
        <v>118</v>
      </c>
      <c r="B120" s="1" t="s">
        <v>120</v>
      </c>
      <c r="C120" s="4">
        <v>27.27</v>
      </c>
      <c r="D120" s="6">
        <f t="shared" si="2"/>
        <v>0.944</v>
      </c>
      <c r="E120" s="6">
        <f>SUM(C$3:C120)/C$128</f>
        <v>0.9997249911973376</v>
      </c>
      <c r="F120" s="5">
        <v>118</v>
      </c>
      <c r="G120" s="7" t="s">
        <v>409</v>
      </c>
      <c r="H120" s="9">
        <v>17873.44</v>
      </c>
      <c r="I120" s="6">
        <f t="shared" si="3"/>
        <v>0.236</v>
      </c>
      <c r="J120" s="6">
        <f>SUM(H$3:H120)/H$503</f>
        <v>0.7169714599916664</v>
      </c>
    </row>
    <row r="121" spans="1:10" ht="12.75">
      <c r="A121" s="1">
        <v>119</v>
      </c>
      <c r="B121" s="1" t="s">
        <v>121</v>
      </c>
      <c r="C121" s="4">
        <v>25.43</v>
      </c>
      <c r="D121" s="6">
        <f t="shared" si="2"/>
        <v>0.952</v>
      </c>
      <c r="E121" s="6">
        <f>SUM(C$3:C121)/C$128</f>
        <v>0.999791519677662</v>
      </c>
      <c r="F121" s="5">
        <v>119</v>
      </c>
      <c r="G121" s="7" t="s">
        <v>500</v>
      </c>
      <c r="H121" s="9">
        <v>17801.25</v>
      </c>
      <c r="I121" s="6">
        <f t="shared" si="3"/>
        <v>0.238</v>
      </c>
      <c r="J121" s="6">
        <f>SUM(H$3:H121)/H$503</f>
        <v>0.7187243605217495</v>
      </c>
    </row>
    <row r="122" spans="1:10" ht="12.75">
      <c r="A122" s="1">
        <v>120</v>
      </c>
      <c r="B122" s="1" t="s">
        <v>122</v>
      </c>
      <c r="C122" s="4">
        <v>22.01</v>
      </c>
      <c r="D122" s="6">
        <f t="shared" si="2"/>
        <v>0.96</v>
      </c>
      <c r="E122" s="6">
        <f>SUM(C$3:C122)/C$128</f>
        <v>0.9998491009537903</v>
      </c>
      <c r="F122" s="5">
        <v>120</v>
      </c>
      <c r="G122" s="7" t="s">
        <v>600</v>
      </c>
      <c r="H122" s="9">
        <v>17730.04</v>
      </c>
      <c r="I122" s="6">
        <f t="shared" si="3"/>
        <v>0.24</v>
      </c>
      <c r="J122" s="6">
        <f>SUM(H$3:H122)/H$503</f>
        <v>0.720470248957359</v>
      </c>
    </row>
    <row r="123" spans="1:10" ht="12.75">
      <c r="A123" s="1">
        <v>121</v>
      </c>
      <c r="B123" s="1" t="s">
        <v>123</v>
      </c>
      <c r="C123" s="4">
        <v>17.2</v>
      </c>
      <c r="D123" s="6">
        <f t="shared" si="2"/>
        <v>0.968</v>
      </c>
      <c r="E123" s="6">
        <f>SUM(C$3:C123)/C$128</f>
        <v>0.9998940985889292</v>
      </c>
      <c r="F123" s="5">
        <v>121</v>
      </c>
      <c r="G123" s="7" t="s">
        <v>509</v>
      </c>
      <c r="H123" s="9">
        <v>17507.13</v>
      </c>
      <c r="I123" s="6">
        <f t="shared" si="3"/>
        <v>0.242</v>
      </c>
      <c r="J123" s="6">
        <f>SUM(H$3:H123)/H$503</f>
        <v>0.7221941873019827</v>
      </c>
    </row>
    <row r="124" spans="1:10" ht="12.75">
      <c r="A124" s="1">
        <v>122</v>
      </c>
      <c r="B124" s="1" t="s">
        <v>124</v>
      </c>
      <c r="C124" s="4">
        <v>15.99</v>
      </c>
      <c r="D124" s="6">
        <f t="shared" si="2"/>
        <v>0.976</v>
      </c>
      <c r="E124" s="6">
        <f>SUM(C$3:C124)/C$128</f>
        <v>0.9999359306927588</v>
      </c>
      <c r="F124" s="5">
        <v>122</v>
      </c>
      <c r="G124" s="7" t="s">
        <v>573</v>
      </c>
      <c r="H124" s="9">
        <v>17405.85</v>
      </c>
      <c r="I124" s="6">
        <f t="shared" si="3"/>
        <v>0.244</v>
      </c>
      <c r="J124" s="6">
        <f>SUM(H$3:H124)/H$503</f>
        <v>0.7239081525399039</v>
      </c>
    </row>
    <row r="125" spans="1:10" ht="12.75">
      <c r="A125" s="1">
        <v>123</v>
      </c>
      <c r="B125" s="1" t="s">
        <v>125</v>
      </c>
      <c r="C125" s="4">
        <v>14.47</v>
      </c>
      <c r="D125" s="6">
        <f t="shared" si="2"/>
        <v>0.984</v>
      </c>
      <c r="E125" s="6">
        <f>SUM(C$3:C125)/C$128</f>
        <v>0.99997378626139</v>
      </c>
      <c r="F125" s="5">
        <v>123</v>
      </c>
      <c r="G125" s="7" t="s">
        <v>250</v>
      </c>
      <c r="H125" s="9">
        <v>17240.89</v>
      </c>
      <c r="I125" s="6">
        <f t="shared" si="3"/>
        <v>0.246</v>
      </c>
      <c r="J125" s="6">
        <f>SUM(H$3:H125)/H$503</f>
        <v>0.7256058740605894</v>
      </c>
    </row>
    <row r="126" spans="1:10" ht="12.75">
      <c r="A126" s="1">
        <v>124</v>
      </c>
      <c r="B126" s="1" t="s">
        <v>126</v>
      </c>
      <c r="C126" s="4">
        <v>8.33</v>
      </c>
      <c r="D126" s="6">
        <f t="shared" si="2"/>
        <v>0.992</v>
      </c>
      <c r="E126" s="6">
        <f>SUM(C$3:C126)/C$128</f>
        <v>0.9999955787207334</v>
      </c>
      <c r="F126" s="5">
        <v>124</v>
      </c>
      <c r="G126" s="7" t="s">
        <v>552</v>
      </c>
      <c r="H126" s="9">
        <v>17157.55</v>
      </c>
      <c r="I126" s="6">
        <f t="shared" si="3"/>
        <v>0.248</v>
      </c>
      <c r="J126" s="6">
        <f>SUM(H$3:H126)/H$503</f>
        <v>0.7272953890379042</v>
      </c>
    </row>
    <row r="127" spans="1:10" ht="12.75">
      <c r="A127" s="1">
        <v>125</v>
      </c>
      <c r="B127" s="1" t="s">
        <v>127</v>
      </c>
      <c r="C127" s="4">
        <v>1.69</v>
      </c>
      <c r="D127" s="6">
        <f t="shared" si="2"/>
        <v>1</v>
      </c>
      <c r="E127" s="6">
        <f>SUM(C$3:C127)/C$128</f>
        <v>1</v>
      </c>
      <c r="F127" s="5">
        <v>125</v>
      </c>
      <c r="G127" s="7" t="s">
        <v>354</v>
      </c>
      <c r="H127" s="9">
        <v>17031.37</v>
      </c>
      <c r="I127" s="6">
        <f t="shared" si="3"/>
        <v>0.25</v>
      </c>
      <c r="J127" s="6">
        <f>SUM(H$3:H127)/H$503</f>
        <v>0.728972478989511</v>
      </c>
    </row>
    <row r="128" spans="1:10" ht="12.75">
      <c r="A128" s="1">
        <v>125</v>
      </c>
      <c r="B128" s="1" t="s">
        <v>128</v>
      </c>
      <c r="C128" s="4">
        <f>SUM(C3:C127)</f>
        <v>382242.3099999999</v>
      </c>
      <c r="F128" s="5">
        <v>126</v>
      </c>
      <c r="G128" s="7" t="s">
        <v>258</v>
      </c>
      <c r="H128" s="9">
        <v>17024.41</v>
      </c>
      <c r="I128" s="6">
        <f t="shared" si="3"/>
        <v>0.252</v>
      </c>
      <c r="J128" s="6">
        <f>SUM(H$3:H128)/H$503</f>
        <v>0.730648883585444</v>
      </c>
    </row>
    <row r="129" spans="1:10" ht="12.75">
      <c r="A129" s="1"/>
      <c r="B129" s="1"/>
      <c r="C129" s="4"/>
      <c r="F129" s="5">
        <v>127</v>
      </c>
      <c r="G129" s="7" t="s">
        <v>560</v>
      </c>
      <c r="H129" s="9">
        <v>16987.11</v>
      </c>
      <c r="I129" s="6">
        <f t="shared" si="3"/>
        <v>0.254</v>
      </c>
      <c r="J129" s="6">
        <f>SUM(H$3:H129)/H$503</f>
        <v>0.7323216152264006</v>
      </c>
    </row>
    <row r="130" spans="1:10" ht="12.75">
      <c r="A130" s="1"/>
      <c r="B130" s="1" t="s">
        <v>129</v>
      </c>
      <c r="C130" s="4">
        <v>275697</v>
      </c>
      <c r="F130" s="5">
        <v>128</v>
      </c>
      <c r="G130" s="7" t="s">
        <v>411</v>
      </c>
      <c r="H130" s="9">
        <v>16979.93</v>
      </c>
      <c r="I130" s="6">
        <f t="shared" si="3"/>
        <v>0.256</v>
      </c>
      <c r="J130" s="6">
        <f>SUM(H$3:H130)/H$503</f>
        <v>0.7339936398481419</v>
      </c>
    </row>
    <row r="131" spans="6:10" ht="12.75">
      <c r="F131" s="5">
        <v>129</v>
      </c>
      <c r="G131" s="7" t="s">
        <v>279</v>
      </c>
      <c r="H131" s="9">
        <v>16972.89</v>
      </c>
      <c r="I131" s="6">
        <f t="shared" si="3"/>
        <v>0.258</v>
      </c>
      <c r="J131" s="6">
        <f>SUM(H$3:H131)/H$503</f>
        <v>0.7356649712365579</v>
      </c>
    </row>
    <row r="132" spans="6:10" ht="12.75">
      <c r="F132" s="5">
        <v>130</v>
      </c>
      <c r="G132" s="7" t="s">
        <v>155</v>
      </c>
      <c r="H132" s="9">
        <v>16960.8</v>
      </c>
      <c r="I132" s="6">
        <f aca="true" t="shared" si="4" ref="I132:I195">F132/F$502</f>
        <v>0.26</v>
      </c>
      <c r="J132" s="6">
        <f>SUM(H$3:H132)/H$503</f>
        <v>0.7373351121149025</v>
      </c>
    </row>
    <row r="133" spans="6:10" ht="12.75">
      <c r="F133" s="5">
        <v>131</v>
      </c>
      <c r="G133" s="7" t="s">
        <v>574</v>
      </c>
      <c r="H133" s="9">
        <v>16958.29</v>
      </c>
      <c r="I133" s="6">
        <f t="shared" si="4"/>
        <v>0.262</v>
      </c>
      <c r="J133" s="6">
        <f>SUM(H$3:H133)/H$503</f>
        <v>0.7390050058319337</v>
      </c>
    </row>
    <row r="134" spans="6:10" ht="12.75">
      <c r="F134" s="5">
        <v>132</v>
      </c>
      <c r="G134" s="7" t="s">
        <v>190</v>
      </c>
      <c r="H134" s="9">
        <v>16699.82</v>
      </c>
      <c r="I134" s="6">
        <f t="shared" si="4"/>
        <v>0.264</v>
      </c>
      <c r="J134" s="6">
        <f>SUM(H$3:H134)/H$503</f>
        <v>0.7406494478419213</v>
      </c>
    </row>
    <row r="135" spans="6:10" ht="12.75">
      <c r="F135" s="5">
        <v>133</v>
      </c>
      <c r="G135" s="7" t="s">
        <v>218</v>
      </c>
      <c r="H135" s="9">
        <v>16592.78</v>
      </c>
      <c r="I135" s="6">
        <f t="shared" si="4"/>
        <v>0.266</v>
      </c>
      <c r="J135" s="6">
        <f>SUM(H$3:H135)/H$503</f>
        <v>0.742283349554304</v>
      </c>
    </row>
    <row r="136" spans="6:10" ht="12.75">
      <c r="F136" s="5">
        <v>134</v>
      </c>
      <c r="G136" s="7" t="s">
        <v>205</v>
      </c>
      <c r="H136" s="9">
        <v>16291.93</v>
      </c>
      <c r="I136" s="6">
        <f t="shared" si="4"/>
        <v>0.268</v>
      </c>
      <c r="J136" s="6">
        <f>SUM(H$3:H136)/H$503</f>
        <v>0.7438876263738012</v>
      </c>
    </row>
    <row r="137" spans="6:10" ht="12.75">
      <c r="F137" s="5">
        <v>135</v>
      </c>
      <c r="G137" s="7" t="s">
        <v>217</v>
      </c>
      <c r="H137" s="9">
        <v>16267.67</v>
      </c>
      <c r="I137" s="6">
        <f t="shared" si="4"/>
        <v>0.27</v>
      </c>
      <c r="J137" s="6">
        <f>SUM(H$3:H137)/H$503</f>
        <v>0.7454895142955041</v>
      </c>
    </row>
    <row r="138" spans="6:10" ht="12.75">
      <c r="F138" s="5">
        <v>136</v>
      </c>
      <c r="G138" s="7" t="s">
        <v>596</v>
      </c>
      <c r="H138" s="9">
        <v>16112.1</v>
      </c>
      <c r="I138" s="6">
        <f t="shared" si="4"/>
        <v>0.272</v>
      </c>
      <c r="J138" s="6">
        <f>SUM(H$3:H138)/H$503</f>
        <v>0.7470760831393073</v>
      </c>
    </row>
    <row r="139" spans="6:10" ht="12.75">
      <c r="F139" s="5">
        <v>137</v>
      </c>
      <c r="G139" s="7" t="s">
        <v>330</v>
      </c>
      <c r="H139" s="9">
        <v>16062.06</v>
      </c>
      <c r="I139" s="6">
        <f t="shared" si="4"/>
        <v>0.274</v>
      </c>
      <c r="J139" s="6">
        <f>SUM(H$3:H139)/H$503</f>
        <v>0.7486577245121449</v>
      </c>
    </row>
    <row r="140" spans="6:10" ht="12.75">
      <c r="F140" s="5">
        <v>138</v>
      </c>
      <c r="G140" s="7" t="s">
        <v>289</v>
      </c>
      <c r="H140" s="9">
        <v>16034.41</v>
      </c>
      <c r="I140" s="6">
        <f t="shared" si="4"/>
        <v>0.276</v>
      </c>
      <c r="J140" s="6">
        <f>SUM(H$3:H140)/H$503</f>
        <v>0.7502366431717091</v>
      </c>
    </row>
    <row r="141" spans="6:10" ht="12.75">
      <c r="F141" s="5">
        <v>139</v>
      </c>
      <c r="G141" s="7" t="s">
        <v>295</v>
      </c>
      <c r="H141" s="9">
        <v>15961.92</v>
      </c>
      <c r="I141" s="6">
        <f t="shared" si="4"/>
        <v>0.278</v>
      </c>
      <c r="J141" s="6">
        <f>SUM(H$3:H141)/H$503</f>
        <v>0.7518084236943771</v>
      </c>
    </row>
    <row r="142" spans="6:10" ht="12.75">
      <c r="F142" s="5">
        <v>140</v>
      </c>
      <c r="G142" s="7" t="s">
        <v>174</v>
      </c>
      <c r="H142" s="9">
        <v>15892.55</v>
      </c>
      <c r="I142" s="6">
        <f t="shared" si="4"/>
        <v>0.28</v>
      </c>
      <c r="J142" s="6">
        <f>SUM(H$3:H142)/H$503</f>
        <v>0.7533733733085543</v>
      </c>
    </row>
    <row r="143" spans="6:10" ht="12.75">
      <c r="F143" s="5">
        <v>141</v>
      </c>
      <c r="G143" s="7" t="s">
        <v>167</v>
      </c>
      <c r="H143" s="9">
        <v>15832.09</v>
      </c>
      <c r="I143" s="6">
        <f t="shared" si="4"/>
        <v>0.282</v>
      </c>
      <c r="J143" s="6">
        <f>SUM(H$3:H143)/H$503</f>
        <v>0.754932369387668</v>
      </c>
    </row>
    <row r="144" spans="6:10" ht="12.75">
      <c r="F144" s="5">
        <v>142</v>
      </c>
      <c r="G144" s="7" t="s">
        <v>611</v>
      </c>
      <c r="H144" s="9">
        <v>15828.86</v>
      </c>
      <c r="I144" s="6">
        <f t="shared" si="4"/>
        <v>0.284</v>
      </c>
      <c r="J144" s="6">
        <f>SUM(H$3:H144)/H$503</f>
        <v>0.7564910474066053</v>
      </c>
    </row>
    <row r="145" spans="6:10" ht="12.75">
      <c r="F145" s="5">
        <v>143</v>
      </c>
      <c r="G145" s="7" t="s">
        <v>186</v>
      </c>
      <c r="H145" s="9">
        <v>15677.34</v>
      </c>
      <c r="I145" s="6">
        <f t="shared" si="4"/>
        <v>0.286</v>
      </c>
      <c r="J145" s="6">
        <f>SUM(H$3:H145)/H$503</f>
        <v>0.7580348051537462</v>
      </c>
    </row>
    <row r="146" spans="6:10" ht="12.75">
      <c r="F146" s="5">
        <v>144</v>
      </c>
      <c r="G146" s="7" t="s">
        <v>446</v>
      </c>
      <c r="H146" s="9">
        <v>15541.92</v>
      </c>
      <c r="I146" s="6">
        <f t="shared" si="4"/>
        <v>0.288</v>
      </c>
      <c r="J146" s="6">
        <f>SUM(H$3:H146)/H$503</f>
        <v>0.7595652280064397</v>
      </c>
    </row>
    <row r="147" spans="6:10" ht="12.75">
      <c r="F147" s="5">
        <v>145</v>
      </c>
      <c r="G147" s="7" t="s">
        <v>454</v>
      </c>
      <c r="H147" s="9">
        <v>15280.08</v>
      </c>
      <c r="I147" s="6">
        <f t="shared" si="4"/>
        <v>0.29</v>
      </c>
      <c r="J147" s="6">
        <f>SUM(H$3:H147)/H$503</f>
        <v>0.7610698673060231</v>
      </c>
    </row>
    <row r="148" spans="6:10" ht="12.75">
      <c r="F148" s="5">
        <v>146</v>
      </c>
      <c r="G148" s="7" t="s">
        <v>222</v>
      </c>
      <c r="H148" s="9">
        <v>15174.59</v>
      </c>
      <c r="I148" s="6">
        <f t="shared" si="4"/>
        <v>0.292</v>
      </c>
      <c r="J148" s="6">
        <f>SUM(H$3:H148)/H$503</f>
        <v>0.7625641189374981</v>
      </c>
    </row>
    <row r="149" spans="6:10" ht="12.75">
      <c r="F149" s="5">
        <v>147</v>
      </c>
      <c r="G149" s="7" t="s">
        <v>566</v>
      </c>
      <c r="H149" s="9">
        <v>14842.85</v>
      </c>
      <c r="I149" s="6">
        <f t="shared" si="4"/>
        <v>0.294</v>
      </c>
      <c r="J149" s="6">
        <f>SUM(H$3:H149)/H$503</f>
        <v>0.7640257039179316</v>
      </c>
    </row>
    <row r="150" spans="6:10" ht="12.75">
      <c r="F150" s="5">
        <v>148</v>
      </c>
      <c r="G150" s="7" t="s">
        <v>252</v>
      </c>
      <c r="H150" s="9">
        <v>14736.75</v>
      </c>
      <c r="I150" s="6">
        <f t="shared" si="4"/>
        <v>0.296</v>
      </c>
      <c r="J150" s="6">
        <f>SUM(H$3:H150)/H$503</f>
        <v>0.7654768411631644</v>
      </c>
    </row>
    <row r="151" spans="6:10" ht="12.75">
      <c r="F151" s="5">
        <v>149</v>
      </c>
      <c r="G151" s="7" t="s">
        <v>575</v>
      </c>
      <c r="H151" s="9">
        <v>14602.42</v>
      </c>
      <c r="I151" s="6">
        <f t="shared" si="4"/>
        <v>0.298</v>
      </c>
      <c r="J151" s="6">
        <f>SUM(H$3:H151)/H$503</f>
        <v>0.7669147508469504</v>
      </c>
    </row>
    <row r="152" spans="6:10" ht="12.75">
      <c r="F152" s="5">
        <v>150</v>
      </c>
      <c r="G152" s="7" t="s">
        <v>269</v>
      </c>
      <c r="H152" s="9">
        <v>14536.16</v>
      </c>
      <c r="I152" s="6">
        <f t="shared" si="4"/>
        <v>0.3</v>
      </c>
      <c r="J152" s="6">
        <f>SUM(H$3:H152)/H$503</f>
        <v>0.7683461358659447</v>
      </c>
    </row>
    <row r="153" spans="6:10" ht="12.75">
      <c r="F153" s="5">
        <v>151</v>
      </c>
      <c r="G153" s="7" t="s">
        <v>422</v>
      </c>
      <c r="H153" s="9">
        <v>14400.2</v>
      </c>
      <c r="I153" s="6">
        <f t="shared" si="4"/>
        <v>0.302</v>
      </c>
      <c r="J153" s="6">
        <f>SUM(H$3:H153)/H$503</f>
        <v>0.7697641328163443</v>
      </c>
    </row>
    <row r="154" spans="6:10" ht="12.75">
      <c r="F154" s="5">
        <v>152</v>
      </c>
      <c r="G154" s="7" t="s">
        <v>358</v>
      </c>
      <c r="H154" s="9">
        <v>14265.15</v>
      </c>
      <c r="I154" s="6">
        <f t="shared" si="4"/>
        <v>0.304</v>
      </c>
      <c r="J154" s="6">
        <f>SUM(H$3:H154)/H$503</f>
        <v>0.7711688313064343</v>
      </c>
    </row>
    <row r="155" spans="6:10" ht="12.75">
      <c r="F155" s="5">
        <v>153</v>
      </c>
      <c r="G155" s="7" t="s">
        <v>382</v>
      </c>
      <c r="H155" s="9">
        <v>14202.43</v>
      </c>
      <c r="I155" s="6">
        <f t="shared" si="4"/>
        <v>0.306</v>
      </c>
      <c r="J155" s="6">
        <f>SUM(H$3:H155)/H$503</f>
        <v>0.772567353717808</v>
      </c>
    </row>
    <row r="156" spans="6:10" ht="12.75">
      <c r="F156" s="5">
        <v>154</v>
      </c>
      <c r="G156" s="7" t="s">
        <v>347</v>
      </c>
      <c r="H156" s="9">
        <v>14168.92</v>
      </c>
      <c r="I156" s="6">
        <f t="shared" si="4"/>
        <v>0.308</v>
      </c>
      <c r="J156" s="6">
        <f>SUM(H$3:H156)/H$503</f>
        <v>0.7739625763779416</v>
      </c>
    </row>
    <row r="157" spans="6:10" ht="12.75">
      <c r="F157" s="5">
        <v>155</v>
      </c>
      <c r="G157" s="7" t="s">
        <v>158</v>
      </c>
      <c r="H157" s="9">
        <v>14153.14</v>
      </c>
      <c r="I157" s="6">
        <f t="shared" si="4"/>
        <v>0.31</v>
      </c>
      <c r="J157" s="6">
        <f>SUM(H$3:H157)/H$503</f>
        <v>0.775356245171332</v>
      </c>
    </row>
    <row r="158" spans="6:10" ht="12.75">
      <c r="F158" s="5">
        <v>156</v>
      </c>
      <c r="G158" s="7" t="s">
        <v>622</v>
      </c>
      <c r="H158" s="9">
        <v>14068.09</v>
      </c>
      <c r="I158" s="6">
        <f t="shared" si="4"/>
        <v>0.312</v>
      </c>
      <c r="J158" s="6">
        <f>SUM(H$3:H158)/H$503</f>
        <v>0.7767415390365524</v>
      </c>
    </row>
    <row r="159" spans="6:10" ht="12.75">
      <c r="F159" s="5">
        <v>157</v>
      </c>
      <c r="G159" s="7" t="s">
        <v>360</v>
      </c>
      <c r="H159" s="9">
        <v>14052.24</v>
      </c>
      <c r="I159" s="6">
        <f t="shared" si="4"/>
        <v>0.314</v>
      </c>
      <c r="J159" s="6">
        <f>SUM(H$3:H159)/H$503</f>
        <v>0.7781252721420846</v>
      </c>
    </row>
    <row r="160" spans="6:10" ht="12.75">
      <c r="F160" s="5">
        <v>158</v>
      </c>
      <c r="G160" s="7" t="s">
        <v>520</v>
      </c>
      <c r="H160" s="9">
        <v>14043.96</v>
      </c>
      <c r="I160" s="6">
        <f t="shared" si="4"/>
        <v>0.316</v>
      </c>
      <c r="J160" s="6">
        <f>SUM(H$3:H160)/H$503</f>
        <v>0.7795081899106944</v>
      </c>
    </row>
    <row r="161" spans="6:10" ht="12.75">
      <c r="F161" s="5">
        <v>159</v>
      </c>
      <c r="G161" s="7" t="s">
        <v>173</v>
      </c>
      <c r="H161" s="9">
        <v>13965.5</v>
      </c>
      <c r="I161" s="6">
        <f t="shared" si="4"/>
        <v>0.318</v>
      </c>
      <c r="J161" s="6">
        <f>SUM(H$3:H161)/H$503</f>
        <v>0.7808833816726704</v>
      </c>
    </row>
    <row r="162" spans="6:10" ht="12.75">
      <c r="F162" s="5">
        <v>160</v>
      </c>
      <c r="G162" s="7" t="s">
        <v>136</v>
      </c>
      <c r="H162" s="9">
        <v>13918.23</v>
      </c>
      <c r="I162" s="6">
        <f t="shared" si="4"/>
        <v>0.32</v>
      </c>
      <c r="J162" s="6">
        <f>SUM(H$3:H162)/H$503</f>
        <v>0.7822539187273613</v>
      </c>
    </row>
    <row r="163" spans="6:10" ht="12.75">
      <c r="F163" s="5">
        <v>161</v>
      </c>
      <c r="G163" s="7" t="s">
        <v>353</v>
      </c>
      <c r="H163" s="9">
        <v>13869.25</v>
      </c>
      <c r="I163" s="6">
        <f t="shared" si="4"/>
        <v>0.322</v>
      </c>
      <c r="J163" s="6">
        <f>SUM(H$3:H163)/H$503</f>
        <v>0.783619632689968</v>
      </c>
    </row>
    <row r="164" spans="6:10" ht="12.75">
      <c r="F164" s="5">
        <v>162</v>
      </c>
      <c r="G164" s="7" t="s">
        <v>209</v>
      </c>
      <c r="H164" s="9">
        <v>13814.74</v>
      </c>
      <c r="I164" s="6">
        <f t="shared" si="4"/>
        <v>0.324</v>
      </c>
      <c r="J164" s="6">
        <f>SUM(H$3:H164)/H$503</f>
        <v>0.784979979017836</v>
      </c>
    </row>
    <row r="165" spans="6:10" ht="12.75">
      <c r="F165" s="5">
        <v>163</v>
      </c>
      <c r="G165" s="7" t="s">
        <v>455</v>
      </c>
      <c r="H165" s="9">
        <v>13790.48</v>
      </c>
      <c r="I165" s="6">
        <f t="shared" si="4"/>
        <v>0.326</v>
      </c>
      <c r="J165" s="6">
        <f>SUM(H$3:H165)/H$503</f>
        <v>0.7863379364479098</v>
      </c>
    </row>
    <row r="166" spans="6:10" ht="12.75">
      <c r="F166" s="5">
        <v>164</v>
      </c>
      <c r="G166" s="7" t="s">
        <v>570</v>
      </c>
      <c r="H166" s="9">
        <v>13517.5</v>
      </c>
      <c r="I166" s="6">
        <f t="shared" si="4"/>
        <v>0.328</v>
      </c>
      <c r="J166" s="6">
        <f>SUM(H$3:H166)/H$503</f>
        <v>0.7876690133619129</v>
      </c>
    </row>
    <row r="167" spans="6:10" ht="12.75">
      <c r="F167" s="5">
        <v>165</v>
      </c>
      <c r="G167" s="7" t="s">
        <v>207</v>
      </c>
      <c r="H167" s="9">
        <v>13396.67</v>
      </c>
      <c r="I167" s="6">
        <f t="shared" si="4"/>
        <v>0.33</v>
      </c>
      <c r="J167" s="6">
        <f>SUM(H$3:H167)/H$503</f>
        <v>0.7889881920681469</v>
      </c>
    </row>
    <row r="168" spans="6:10" ht="12.75">
      <c r="F168" s="5">
        <v>166</v>
      </c>
      <c r="G168" s="7" t="s">
        <v>365</v>
      </c>
      <c r="H168" s="9">
        <v>13316.21</v>
      </c>
      <c r="I168" s="6">
        <f t="shared" si="4"/>
        <v>0.332</v>
      </c>
      <c r="J168" s="6">
        <f>SUM(H$3:H168)/H$503</f>
        <v>0.7902994478264614</v>
      </c>
    </row>
    <row r="169" spans="6:10" ht="12.75">
      <c r="F169" s="5">
        <v>167</v>
      </c>
      <c r="G169" s="7" t="s">
        <v>627</v>
      </c>
      <c r="H169" s="9">
        <v>13224.51</v>
      </c>
      <c r="I169" s="6">
        <f t="shared" si="4"/>
        <v>0.334</v>
      </c>
      <c r="J169" s="6">
        <f>SUM(H$3:H169)/H$503</f>
        <v>0.7916016738268314</v>
      </c>
    </row>
    <row r="170" spans="6:10" ht="12.75">
      <c r="F170" s="5">
        <v>168</v>
      </c>
      <c r="G170" s="7" t="s">
        <v>204</v>
      </c>
      <c r="H170" s="9">
        <v>13142.87</v>
      </c>
      <c r="I170" s="6">
        <f t="shared" si="4"/>
        <v>0.336</v>
      </c>
      <c r="J170" s="6">
        <f>SUM(H$3:H170)/H$503</f>
        <v>0.7928958606839237</v>
      </c>
    </row>
    <row r="171" spans="6:10" ht="12.75">
      <c r="F171" s="5">
        <v>169</v>
      </c>
      <c r="G171" s="7" t="s">
        <v>283</v>
      </c>
      <c r="H171" s="9">
        <v>13141.28</v>
      </c>
      <c r="I171" s="6">
        <f t="shared" si="4"/>
        <v>0.338</v>
      </c>
      <c r="J171" s="6">
        <f>SUM(H$3:H171)/H$503</f>
        <v>0.7941898909726939</v>
      </c>
    </row>
    <row r="172" spans="6:10" ht="12.75">
      <c r="F172" s="5">
        <v>170</v>
      </c>
      <c r="G172" s="7" t="s">
        <v>571</v>
      </c>
      <c r="H172" s="9">
        <v>13061.41</v>
      </c>
      <c r="I172" s="6">
        <f t="shared" si="4"/>
        <v>0.34</v>
      </c>
      <c r="J172" s="6">
        <f>SUM(H$3:H172)/H$503</f>
        <v>0.7954760564112239</v>
      </c>
    </row>
    <row r="173" spans="6:10" ht="12.75">
      <c r="F173" s="5">
        <v>171</v>
      </c>
      <c r="G173" s="7" t="s">
        <v>185</v>
      </c>
      <c r="H173" s="9">
        <v>12935.5</v>
      </c>
      <c r="I173" s="6">
        <f t="shared" si="4"/>
        <v>0.342</v>
      </c>
      <c r="J173" s="6">
        <f>SUM(H$3:H173)/H$503</f>
        <v>0.7967498234111193</v>
      </c>
    </row>
    <row r="174" spans="6:10" ht="12.75">
      <c r="F174" s="5">
        <v>172</v>
      </c>
      <c r="G174" s="7" t="s">
        <v>305</v>
      </c>
      <c r="H174" s="9">
        <v>12934.94</v>
      </c>
      <c r="I174" s="6">
        <f t="shared" si="4"/>
        <v>0.344</v>
      </c>
      <c r="J174" s="6">
        <f>SUM(H$3:H174)/H$503</f>
        <v>0.7980235352674548</v>
      </c>
    </row>
    <row r="175" spans="6:10" ht="12.75">
      <c r="F175" s="5">
        <v>173</v>
      </c>
      <c r="G175" s="7" t="s">
        <v>387</v>
      </c>
      <c r="H175" s="9">
        <v>12899.32</v>
      </c>
      <c r="I175" s="6">
        <f t="shared" si="4"/>
        <v>0.346</v>
      </c>
      <c r="J175" s="6">
        <f>SUM(H$3:H175)/H$503</f>
        <v>0.7992937395994939</v>
      </c>
    </row>
    <row r="176" spans="6:10" ht="12.75">
      <c r="F176" s="5">
        <v>174</v>
      </c>
      <c r="G176" s="7" t="s">
        <v>426</v>
      </c>
      <c r="H176" s="9">
        <v>12818.55</v>
      </c>
      <c r="I176" s="6">
        <f t="shared" si="4"/>
        <v>0.348</v>
      </c>
      <c r="J176" s="6">
        <f>SUM(H$3:H176)/H$503</f>
        <v>0.8005559904577143</v>
      </c>
    </row>
    <row r="177" spans="6:10" ht="12.75">
      <c r="F177" s="5">
        <v>175</v>
      </c>
      <c r="G177" s="7" t="s">
        <v>278</v>
      </c>
      <c r="H177" s="9">
        <v>12798.3</v>
      </c>
      <c r="I177" s="6">
        <f t="shared" si="4"/>
        <v>0.35</v>
      </c>
      <c r="J177" s="6">
        <f>SUM(H$3:H177)/H$503</f>
        <v>0.801816247285418</v>
      </c>
    </row>
    <row r="178" spans="6:10" ht="12.75">
      <c r="F178" s="5">
        <v>176</v>
      </c>
      <c r="G178" s="7" t="s">
        <v>333</v>
      </c>
      <c r="H178" s="9">
        <v>12787.67</v>
      </c>
      <c r="I178" s="6">
        <f t="shared" si="4"/>
        <v>0.352</v>
      </c>
      <c r="J178" s="6">
        <f>SUM(H$3:H178)/H$503</f>
        <v>0.8030754573701889</v>
      </c>
    </row>
    <row r="179" spans="6:10" ht="12.75">
      <c r="F179" s="5">
        <v>177</v>
      </c>
      <c r="G179" s="7" t="s">
        <v>565</v>
      </c>
      <c r="H179" s="9">
        <v>12705.26</v>
      </c>
      <c r="I179" s="6">
        <f t="shared" si="4"/>
        <v>0.354</v>
      </c>
      <c r="J179" s="6">
        <f>SUM(H$3:H179)/H$503</f>
        <v>0.8043265524892869</v>
      </c>
    </row>
    <row r="180" spans="6:10" ht="12.75">
      <c r="F180" s="5">
        <v>178</v>
      </c>
      <c r="G180" s="7" t="s">
        <v>472</v>
      </c>
      <c r="H180" s="9">
        <v>12694.99</v>
      </c>
      <c r="I180" s="6">
        <f t="shared" si="4"/>
        <v>0.356</v>
      </c>
      <c r="J180" s="6">
        <f>SUM(H$3:H180)/H$503</f>
        <v>0.8055766363148833</v>
      </c>
    </row>
    <row r="181" spans="6:10" ht="12.75">
      <c r="F181" s="5">
        <v>179</v>
      </c>
      <c r="G181" s="7" t="s">
        <v>544</v>
      </c>
      <c r="H181" s="9">
        <v>12503.42</v>
      </c>
      <c r="I181" s="6">
        <f t="shared" si="4"/>
        <v>0.358</v>
      </c>
      <c r="J181" s="6">
        <f>SUM(H$3:H181)/H$503</f>
        <v>0.8068078561194392</v>
      </c>
    </row>
    <row r="182" spans="6:10" ht="12.75">
      <c r="F182" s="5">
        <v>180</v>
      </c>
      <c r="G182" s="7" t="s">
        <v>535</v>
      </c>
      <c r="H182" s="9">
        <v>12421.72</v>
      </c>
      <c r="I182" s="6">
        <f t="shared" si="4"/>
        <v>0.36</v>
      </c>
      <c r="J182" s="6">
        <f>SUM(H$3:H182)/H$503</f>
        <v>0.8080310308724786</v>
      </c>
    </row>
    <row r="183" spans="6:10" ht="12.75">
      <c r="F183" s="5">
        <v>181</v>
      </c>
      <c r="G183" s="7" t="s">
        <v>196</v>
      </c>
      <c r="H183" s="9">
        <v>12359.94</v>
      </c>
      <c r="I183" s="6">
        <f t="shared" si="4"/>
        <v>0.362</v>
      </c>
      <c r="J183" s="6">
        <f>SUM(H$3:H183)/H$503</f>
        <v>0.809248122109206</v>
      </c>
    </row>
    <row r="184" spans="6:10" ht="12.75">
      <c r="F184" s="5">
        <v>182</v>
      </c>
      <c r="G184" s="7" t="s">
        <v>448</v>
      </c>
      <c r="H184" s="9">
        <v>12289.26</v>
      </c>
      <c r="I184" s="6">
        <f t="shared" si="4"/>
        <v>0.364</v>
      </c>
      <c r="J184" s="6">
        <f>SUM(H$3:H184)/H$503</f>
        <v>0.8104582534409006</v>
      </c>
    </row>
    <row r="185" spans="6:10" ht="12.75">
      <c r="F185" s="5">
        <v>183</v>
      </c>
      <c r="G185" s="7" t="s">
        <v>142</v>
      </c>
      <c r="H185" s="9">
        <v>12051.65</v>
      </c>
      <c r="I185" s="6">
        <f t="shared" si="4"/>
        <v>0.366</v>
      </c>
      <c r="J185" s="6">
        <f>SUM(H$3:H185)/H$503</f>
        <v>0.8116449871631604</v>
      </c>
    </row>
    <row r="186" spans="6:10" ht="12.75">
      <c r="F186" s="5">
        <v>184</v>
      </c>
      <c r="G186" s="7" t="s">
        <v>404</v>
      </c>
      <c r="H186" s="9">
        <v>12033.81</v>
      </c>
      <c r="I186" s="6">
        <f t="shared" si="4"/>
        <v>0.368</v>
      </c>
      <c r="J186" s="6">
        <f>SUM(H$3:H186)/H$503</f>
        <v>0.8128299641691525</v>
      </c>
    </row>
    <row r="187" spans="6:10" ht="12.75">
      <c r="F187" s="5">
        <v>185</v>
      </c>
      <c r="G187" s="7" t="s">
        <v>309</v>
      </c>
      <c r="H187" s="9">
        <v>12022.73</v>
      </c>
      <c r="I187" s="6">
        <f t="shared" si="4"/>
        <v>0.37</v>
      </c>
      <c r="J187" s="6">
        <f>SUM(H$3:H187)/H$503</f>
        <v>0.8140138501204226</v>
      </c>
    </row>
    <row r="188" spans="6:10" ht="12.75">
      <c r="F188" s="5">
        <v>186</v>
      </c>
      <c r="G188" s="7" t="s">
        <v>321</v>
      </c>
      <c r="H188" s="9">
        <v>12008.96</v>
      </c>
      <c r="I188" s="6">
        <f t="shared" si="4"/>
        <v>0.372</v>
      </c>
      <c r="J188" s="6">
        <f>SUM(H$3:H188)/H$503</f>
        <v>0.8151963801309412</v>
      </c>
    </row>
    <row r="189" spans="6:10" ht="12.75">
      <c r="F189" s="5">
        <v>187</v>
      </c>
      <c r="G189" s="7" t="s">
        <v>137</v>
      </c>
      <c r="H189" s="9">
        <v>12006.45</v>
      </c>
      <c r="I189" s="6">
        <f t="shared" si="4"/>
        <v>0.374</v>
      </c>
      <c r="J189" s="6">
        <f>SUM(H$3:H189)/H$503</f>
        <v>0.8163786629801465</v>
      </c>
    </row>
    <row r="190" spans="6:10" ht="12.75">
      <c r="F190" s="5">
        <v>188</v>
      </c>
      <c r="G190" s="7" t="s">
        <v>285</v>
      </c>
      <c r="H190" s="9">
        <v>11926.69</v>
      </c>
      <c r="I190" s="6">
        <f t="shared" si="4"/>
        <v>0.376</v>
      </c>
      <c r="J190" s="6">
        <f>SUM(H$3:H190)/H$503</f>
        <v>0.8175530918108824</v>
      </c>
    </row>
    <row r="191" spans="6:10" ht="12.75">
      <c r="F191" s="5">
        <v>189</v>
      </c>
      <c r="G191" s="7" t="s">
        <v>466</v>
      </c>
      <c r="H191" s="9">
        <v>11909.67</v>
      </c>
      <c r="I191" s="6">
        <f t="shared" si="4"/>
        <v>0.378</v>
      </c>
      <c r="J191" s="6">
        <f>SUM(H$3:H191)/H$503</f>
        <v>0.8187258446712778</v>
      </c>
    </row>
    <row r="192" spans="6:10" ht="12.75">
      <c r="F192" s="5">
        <v>190</v>
      </c>
      <c r="G192" s="7" t="s">
        <v>503</v>
      </c>
      <c r="H192" s="9">
        <v>11796.95</v>
      </c>
      <c r="I192" s="6">
        <f t="shared" si="4"/>
        <v>0.38</v>
      </c>
      <c r="J192" s="6">
        <f>SUM(H$3:H192)/H$503</f>
        <v>0.8198874979208172</v>
      </c>
    </row>
    <row r="193" spans="6:10" ht="12.75">
      <c r="F193" s="5">
        <v>191</v>
      </c>
      <c r="G193" s="7" t="s">
        <v>383</v>
      </c>
      <c r="H193" s="9">
        <v>11788.14</v>
      </c>
      <c r="I193" s="6">
        <f t="shared" si="4"/>
        <v>0.382</v>
      </c>
      <c r="J193" s="6">
        <f>SUM(H$3:H193)/H$503</f>
        <v>0.8210482836439935</v>
      </c>
    </row>
    <row r="194" spans="6:10" ht="12.75">
      <c r="F194" s="5">
        <v>192</v>
      </c>
      <c r="G194" s="7" t="s">
        <v>434</v>
      </c>
      <c r="H194" s="9">
        <v>11775.82</v>
      </c>
      <c r="I194" s="6">
        <f t="shared" si="4"/>
        <v>0.384</v>
      </c>
      <c r="J194" s="6">
        <f>SUM(H$3:H194)/H$503</f>
        <v>0.8222078562088506</v>
      </c>
    </row>
    <row r="195" spans="6:10" ht="12.75">
      <c r="F195" s="5">
        <v>193</v>
      </c>
      <c r="G195" s="7" t="s">
        <v>399</v>
      </c>
      <c r="H195" s="9">
        <v>11610.23</v>
      </c>
      <c r="I195" s="6">
        <f t="shared" si="4"/>
        <v>0.386</v>
      </c>
      <c r="J195" s="6">
        <f>SUM(H$3:H195)/H$503</f>
        <v>0.823351123019967</v>
      </c>
    </row>
    <row r="196" spans="6:10" ht="12.75">
      <c r="F196" s="5">
        <v>194</v>
      </c>
      <c r="G196" s="7" t="s">
        <v>260</v>
      </c>
      <c r="H196" s="9">
        <v>11559.36</v>
      </c>
      <c r="I196" s="6">
        <f aca="true" t="shared" si="5" ref="I196:I259">F196/F$502</f>
        <v>0.388</v>
      </c>
      <c r="J196" s="6">
        <f>SUM(H$3:H196)/H$503</f>
        <v>0.8244893806294845</v>
      </c>
    </row>
    <row r="197" spans="6:10" ht="12.75">
      <c r="F197" s="5">
        <v>195</v>
      </c>
      <c r="G197" s="7" t="s">
        <v>235</v>
      </c>
      <c r="H197" s="9">
        <v>11546.45</v>
      </c>
      <c r="I197" s="6">
        <f t="shared" si="5"/>
        <v>0.39</v>
      </c>
      <c r="J197" s="6">
        <f>SUM(H$3:H197)/H$503</f>
        <v>0.8256263669830033</v>
      </c>
    </row>
    <row r="198" spans="6:10" ht="12.75">
      <c r="F198" s="5">
        <v>196</v>
      </c>
      <c r="G198" s="7" t="s">
        <v>527</v>
      </c>
      <c r="H198" s="9">
        <v>11517.83</v>
      </c>
      <c r="I198" s="6">
        <f t="shared" si="5"/>
        <v>0.392</v>
      </c>
      <c r="J198" s="6">
        <f>SUM(H$3:H198)/H$503</f>
        <v>0.8267605351067252</v>
      </c>
    </row>
    <row r="199" spans="6:10" ht="12.75">
      <c r="F199" s="5">
        <v>197</v>
      </c>
      <c r="G199" s="7" t="s">
        <v>179</v>
      </c>
      <c r="H199" s="9">
        <v>11453.2</v>
      </c>
      <c r="I199" s="6">
        <f t="shared" si="5"/>
        <v>0.394</v>
      </c>
      <c r="J199" s="6">
        <f>SUM(H$3:H199)/H$503</f>
        <v>0.8278883390728032</v>
      </c>
    </row>
    <row r="200" spans="6:10" ht="12.75">
      <c r="F200" s="5">
        <v>198</v>
      </c>
      <c r="G200" s="7" t="s">
        <v>452</v>
      </c>
      <c r="H200" s="9">
        <v>11398.37</v>
      </c>
      <c r="I200" s="6">
        <f t="shared" si="5"/>
        <v>0.396</v>
      </c>
      <c r="J200" s="6">
        <f>SUM(H$3:H200)/H$503</f>
        <v>0.8290107438935367</v>
      </c>
    </row>
    <row r="201" spans="6:10" ht="12.75">
      <c r="F201" s="5">
        <v>199</v>
      </c>
      <c r="G201" s="7" t="s">
        <v>421</v>
      </c>
      <c r="H201" s="9">
        <v>11389.66</v>
      </c>
      <c r="I201" s="6">
        <f t="shared" si="5"/>
        <v>0.398</v>
      </c>
      <c r="J201" s="6">
        <f>SUM(H$3:H201)/H$503</f>
        <v>0.8301322910349714</v>
      </c>
    </row>
    <row r="202" spans="6:10" ht="12.75">
      <c r="F202" s="5">
        <v>200</v>
      </c>
      <c r="G202" s="7" t="s">
        <v>245</v>
      </c>
      <c r="H202" s="9">
        <v>11097.23</v>
      </c>
      <c r="I202" s="6">
        <f t="shared" si="5"/>
        <v>0.4</v>
      </c>
      <c r="J202" s="6">
        <f>SUM(H$3:H202)/H$503</f>
        <v>0.8312250424063332</v>
      </c>
    </row>
    <row r="203" spans="6:10" ht="12.75">
      <c r="F203" s="5">
        <v>201</v>
      </c>
      <c r="G203" s="7" t="s">
        <v>414</v>
      </c>
      <c r="H203" s="9">
        <v>11048</v>
      </c>
      <c r="I203" s="6">
        <f t="shared" si="5"/>
        <v>0.402</v>
      </c>
      <c r="J203" s="6">
        <f>SUM(H$3:H203)/H$503</f>
        <v>0.83231294606795</v>
      </c>
    </row>
    <row r="204" spans="6:10" ht="12.75">
      <c r="F204" s="5">
        <v>202</v>
      </c>
      <c r="G204" s="7" t="s">
        <v>224</v>
      </c>
      <c r="H204" s="9">
        <v>11017.98</v>
      </c>
      <c r="I204" s="6">
        <f t="shared" si="5"/>
        <v>0.404</v>
      </c>
      <c r="J204" s="6">
        <f>SUM(H$3:H204)/H$503</f>
        <v>0.8333978936408702</v>
      </c>
    </row>
    <row r="205" spans="6:10" ht="12.75">
      <c r="F205" s="5">
        <v>203</v>
      </c>
      <c r="G205" s="7" t="s">
        <v>323</v>
      </c>
      <c r="H205" s="9">
        <v>11016.59</v>
      </c>
      <c r="I205" s="6">
        <f t="shared" si="5"/>
        <v>0.406</v>
      </c>
      <c r="J205" s="6">
        <f>SUM(H$3:H205)/H$503</f>
        <v>0.8344827043395968</v>
      </c>
    </row>
    <row r="206" spans="6:10" ht="12.75">
      <c r="F206" s="5">
        <v>204</v>
      </c>
      <c r="G206" s="7" t="s">
        <v>157</v>
      </c>
      <c r="H206" s="9">
        <v>11000.56</v>
      </c>
      <c r="I206" s="6">
        <f t="shared" si="5"/>
        <v>0.408</v>
      </c>
      <c r="J206" s="6">
        <f>SUM(H$3:H206)/H$503</f>
        <v>0.8355659365539195</v>
      </c>
    </row>
    <row r="207" spans="6:10" ht="12.75">
      <c r="F207" s="5">
        <v>205</v>
      </c>
      <c r="G207" s="7" t="s">
        <v>626</v>
      </c>
      <c r="H207" s="9">
        <v>10927.62</v>
      </c>
      <c r="I207" s="6">
        <f t="shared" si="5"/>
        <v>0.41</v>
      </c>
      <c r="J207" s="6">
        <f>SUM(H$3:H207)/H$503</f>
        <v>0.8366419863195564</v>
      </c>
    </row>
    <row r="208" spans="6:10" ht="12.75">
      <c r="F208" s="5">
        <v>206</v>
      </c>
      <c r="G208" s="7" t="s">
        <v>533</v>
      </c>
      <c r="H208" s="9">
        <v>10878.65</v>
      </c>
      <c r="I208" s="6">
        <f t="shared" si="5"/>
        <v>0.412</v>
      </c>
      <c r="J208" s="6">
        <f>SUM(H$3:H208)/H$503</f>
        <v>0.8377132139778157</v>
      </c>
    </row>
    <row r="209" spans="6:10" ht="12.75">
      <c r="F209" s="5">
        <v>207</v>
      </c>
      <c r="G209" s="7" t="s">
        <v>564</v>
      </c>
      <c r="H209" s="9">
        <v>10863.61</v>
      </c>
      <c r="I209" s="6">
        <f t="shared" si="5"/>
        <v>0.414</v>
      </c>
      <c r="J209" s="6">
        <f>SUM(H$3:H209)/H$503</f>
        <v>0.8387829606376073</v>
      </c>
    </row>
    <row r="210" spans="6:10" ht="12.75">
      <c r="F210" s="5">
        <v>208</v>
      </c>
      <c r="G210" s="7" t="s">
        <v>200</v>
      </c>
      <c r="H210" s="9">
        <v>10849.16</v>
      </c>
      <c r="I210" s="6">
        <f t="shared" si="5"/>
        <v>0.416</v>
      </c>
      <c r="J210" s="6">
        <f>SUM(H$3:H210)/H$503</f>
        <v>0.8398512843966105</v>
      </c>
    </row>
    <row r="211" spans="6:10" ht="12.75">
      <c r="F211" s="5">
        <v>209</v>
      </c>
      <c r="G211" s="7" t="s">
        <v>296</v>
      </c>
      <c r="H211" s="9">
        <v>10768.66</v>
      </c>
      <c r="I211" s="6">
        <f t="shared" si="5"/>
        <v>0.418</v>
      </c>
      <c r="J211" s="6">
        <f>SUM(H$3:H211)/H$503</f>
        <v>0.8409116812688686</v>
      </c>
    </row>
    <row r="212" spans="6:10" ht="12.75">
      <c r="F212" s="5">
        <v>210</v>
      </c>
      <c r="G212" s="7" t="s">
        <v>469</v>
      </c>
      <c r="H212" s="9">
        <v>10761.13</v>
      </c>
      <c r="I212" s="6">
        <f t="shared" si="5"/>
        <v>0.42</v>
      </c>
      <c r="J212" s="6">
        <f>SUM(H$3:H212)/H$503</f>
        <v>0.8419713366571865</v>
      </c>
    </row>
    <row r="213" spans="6:10" ht="12.75">
      <c r="F213" s="5">
        <v>211</v>
      </c>
      <c r="G213" s="7" t="s">
        <v>332</v>
      </c>
      <c r="H213" s="9">
        <v>10696.11</v>
      </c>
      <c r="I213" s="6">
        <f t="shared" si="5"/>
        <v>0.422</v>
      </c>
      <c r="J213" s="6">
        <f>SUM(H$3:H213)/H$503</f>
        <v>0.8430245894843096</v>
      </c>
    </row>
    <row r="214" spans="6:10" ht="12.75">
      <c r="F214" s="5">
        <v>212</v>
      </c>
      <c r="G214" s="7" t="s">
        <v>223</v>
      </c>
      <c r="H214" s="9">
        <v>10680.55</v>
      </c>
      <c r="I214" s="6">
        <f t="shared" si="5"/>
        <v>0.424</v>
      </c>
      <c r="J214" s="6">
        <f>SUM(H$3:H214)/H$503</f>
        <v>0.8440763101082309</v>
      </c>
    </row>
    <row r="215" spans="6:10" ht="12.75">
      <c r="F215" s="5">
        <v>213</v>
      </c>
      <c r="G215" s="7" t="s">
        <v>580</v>
      </c>
      <c r="H215" s="9">
        <v>10628.2</v>
      </c>
      <c r="I215" s="6">
        <f t="shared" si="5"/>
        <v>0.426</v>
      </c>
      <c r="J215" s="6">
        <f>SUM(H$3:H215)/H$503</f>
        <v>0.8451228757940017</v>
      </c>
    </row>
    <row r="216" spans="6:10" ht="12.75">
      <c r="F216" s="5">
        <v>214</v>
      </c>
      <c r="G216" s="7" t="s">
        <v>239</v>
      </c>
      <c r="H216" s="9">
        <v>10584.59</v>
      </c>
      <c r="I216" s="6">
        <f t="shared" si="5"/>
        <v>0.428</v>
      </c>
      <c r="J216" s="6">
        <f>SUM(H$3:H216)/H$503</f>
        <v>0.8461651471750402</v>
      </c>
    </row>
    <row r="217" spans="6:10" ht="12.75">
      <c r="F217" s="5">
        <v>215</v>
      </c>
      <c r="G217" s="7" t="s">
        <v>628</v>
      </c>
      <c r="H217" s="9">
        <v>10534.46</v>
      </c>
      <c r="I217" s="6">
        <f t="shared" si="5"/>
        <v>0.43</v>
      </c>
      <c r="J217" s="6">
        <f>SUM(H$3:H217)/H$503</f>
        <v>0.8472024822227554</v>
      </c>
    </row>
    <row r="218" spans="6:10" ht="12.75">
      <c r="F218" s="5">
        <v>216</v>
      </c>
      <c r="G218" s="7" t="s">
        <v>437</v>
      </c>
      <c r="H218" s="9">
        <v>10492.38</v>
      </c>
      <c r="I218" s="6">
        <f t="shared" si="5"/>
        <v>0.432</v>
      </c>
      <c r="J218" s="6">
        <f>SUM(H$3:H218)/H$503</f>
        <v>0.8482356736258216</v>
      </c>
    </row>
    <row r="219" spans="6:10" ht="12.75">
      <c r="F219" s="5">
        <v>217</v>
      </c>
      <c r="G219" s="7" t="s">
        <v>443</v>
      </c>
      <c r="H219" s="9">
        <v>10487.49</v>
      </c>
      <c r="I219" s="6">
        <f t="shared" si="5"/>
        <v>0.434</v>
      </c>
      <c r="J219" s="6">
        <f>SUM(H$3:H219)/H$503</f>
        <v>0.8492683835074446</v>
      </c>
    </row>
    <row r="220" spans="6:10" ht="12.75">
      <c r="F220" s="5">
        <v>218</v>
      </c>
      <c r="G220" s="7" t="s">
        <v>154</v>
      </c>
      <c r="H220" s="9">
        <v>10447.09</v>
      </c>
      <c r="I220" s="6">
        <f t="shared" si="5"/>
        <v>0.436</v>
      </c>
      <c r="J220" s="6">
        <f>SUM(H$3:H220)/H$503</f>
        <v>0.8502971151750985</v>
      </c>
    </row>
    <row r="221" spans="6:10" ht="12.75">
      <c r="F221" s="5">
        <v>219</v>
      </c>
      <c r="G221" s="7" t="s">
        <v>403</v>
      </c>
      <c r="H221" s="9">
        <v>10428.21</v>
      </c>
      <c r="I221" s="6">
        <f t="shared" si="5"/>
        <v>0.438</v>
      </c>
      <c r="J221" s="6">
        <f>SUM(H$3:H221)/H$503</f>
        <v>0.8513239877170167</v>
      </c>
    </row>
    <row r="222" spans="6:10" ht="12.75">
      <c r="F222" s="5">
        <v>220</v>
      </c>
      <c r="G222" s="7" t="s">
        <v>281</v>
      </c>
      <c r="H222" s="9">
        <v>10371.07</v>
      </c>
      <c r="I222" s="6">
        <f t="shared" si="5"/>
        <v>0.44</v>
      </c>
      <c r="J222" s="6">
        <f>SUM(H$3:H222)/H$503</f>
        <v>0.8523452336464052</v>
      </c>
    </row>
    <row r="223" spans="6:10" ht="12.75">
      <c r="F223" s="5">
        <v>221</v>
      </c>
      <c r="G223" s="7" t="s">
        <v>257</v>
      </c>
      <c r="H223" s="9">
        <v>10324.14</v>
      </c>
      <c r="I223" s="6">
        <f t="shared" si="5"/>
        <v>0.442</v>
      </c>
      <c r="J223" s="6">
        <f>SUM(H$3:H223)/H$503</f>
        <v>0.8533618583485274</v>
      </c>
    </row>
    <row r="224" spans="6:10" ht="12.75">
      <c r="F224" s="5">
        <v>222</v>
      </c>
      <c r="G224" s="7" t="s">
        <v>267</v>
      </c>
      <c r="H224" s="9">
        <v>10312.13</v>
      </c>
      <c r="I224" s="6">
        <f t="shared" si="5"/>
        <v>0.444</v>
      </c>
      <c r="J224" s="6">
        <f>SUM(H$3:H224)/H$503</f>
        <v>0.8543773004182297</v>
      </c>
    </row>
    <row r="225" spans="6:10" ht="12.75">
      <c r="F225" s="5">
        <v>223</v>
      </c>
      <c r="G225" s="7" t="s">
        <v>262</v>
      </c>
      <c r="H225" s="9">
        <v>10310.61</v>
      </c>
      <c r="I225" s="6">
        <f t="shared" si="5"/>
        <v>0.446</v>
      </c>
      <c r="J225" s="6">
        <f>SUM(H$3:H225)/H$503</f>
        <v>0.8553925928125546</v>
      </c>
    </row>
    <row r="226" spans="6:10" ht="12.75">
      <c r="F226" s="5">
        <v>224</v>
      </c>
      <c r="G226" s="7" t="s">
        <v>227</v>
      </c>
      <c r="H226" s="9">
        <v>10300</v>
      </c>
      <c r="I226" s="6">
        <f t="shared" si="5"/>
        <v>0.448</v>
      </c>
      <c r="J226" s="6">
        <f>SUM(H$3:H226)/H$503</f>
        <v>0.8564068404333597</v>
      </c>
    </row>
    <row r="227" spans="6:10" ht="12.75">
      <c r="F227" s="5">
        <v>225</v>
      </c>
      <c r="G227" s="7" t="s">
        <v>468</v>
      </c>
      <c r="H227" s="9">
        <v>10266.09</v>
      </c>
      <c r="I227" s="6">
        <f t="shared" si="5"/>
        <v>0.45</v>
      </c>
      <c r="J227" s="6">
        <f>SUM(H$3:H227)/H$503</f>
        <v>0.8574177489146674</v>
      </c>
    </row>
    <row r="228" spans="6:10" ht="12.75">
      <c r="F228" s="5">
        <v>226</v>
      </c>
      <c r="G228" s="7" t="s">
        <v>341</v>
      </c>
      <c r="H228" s="9">
        <v>10247.52</v>
      </c>
      <c r="I228" s="6">
        <f t="shared" si="5"/>
        <v>0.452</v>
      </c>
      <c r="J228" s="6">
        <f>SUM(H$3:H228)/H$503</f>
        <v>0.8584268287961384</v>
      </c>
    </row>
    <row r="229" spans="6:10" ht="12.75">
      <c r="F229" s="5">
        <v>227</v>
      </c>
      <c r="G229" s="7" t="s">
        <v>508</v>
      </c>
      <c r="H229" s="9">
        <v>10197.98</v>
      </c>
      <c r="I229" s="6">
        <f t="shared" si="5"/>
        <v>0.454</v>
      </c>
      <c r="J229" s="6">
        <f>SUM(H$3:H229)/H$503</f>
        <v>0.8594310304419653</v>
      </c>
    </row>
    <row r="230" spans="6:10" ht="12.75">
      <c r="F230" s="5">
        <v>228</v>
      </c>
      <c r="G230" s="7" t="s">
        <v>457</v>
      </c>
      <c r="H230" s="9">
        <v>10103.43</v>
      </c>
      <c r="I230" s="6">
        <f t="shared" si="5"/>
        <v>0.456</v>
      </c>
      <c r="J230" s="6">
        <f>SUM(H$3:H230)/H$503</f>
        <v>0.8604259216885158</v>
      </c>
    </row>
    <row r="231" spans="6:10" ht="12.75">
      <c r="F231" s="5">
        <v>229</v>
      </c>
      <c r="G231" s="7" t="s">
        <v>630</v>
      </c>
      <c r="H231" s="9">
        <v>10096.57</v>
      </c>
      <c r="I231" s="6">
        <f t="shared" si="5"/>
        <v>0.458</v>
      </c>
      <c r="J231" s="6">
        <f>SUM(H$3:H231)/H$503</f>
        <v>0.8614201374264567</v>
      </c>
    </row>
    <row r="232" spans="6:10" ht="12.75">
      <c r="F232" s="5">
        <v>230</v>
      </c>
      <c r="G232" s="7" t="s">
        <v>606</v>
      </c>
      <c r="H232" s="9">
        <v>10065.73</v>
      </c>
      <c r="I232" s="6">
        <f t="shared" si="5"/>
        <v>0.46</v>
      </c>
      <c r="J232" s="6">
        <f>SUM(H$3:H232)/H$503</f>
        <v>0.8624113163297739</v>
      </c>
    </row>
    <row r="233" spans="6:10" ht="12.75">
      <c r="F233" s="5">
        <v>231</v>
      </c>
      <c r="G233" s="7" t="s">
        <v>165</v>
      </c>
      <c r="H233" s="9">
        <v>9948.7</v>
      </c>
      <c r="I233" s="6">
        <f t="shared" si="5"/>
        <v>0.462</v>
      </c>
      <c r="J233" s="6">
        <f>SUM(H$3:H233)/H$503</f>
        <v>0.8633909712137643</v>
      </c>
    </row>
    <row r="234" spans="6:10" ht="12.75">
      <c r="F234" s="5">
        <v>232</v>
      </c>
      <c r="G234" s="7" t="s">
        <v>516</v>
      </c>
      <c r="H234" s="9">
        <v>9931.97</v>
      </c>
      <c r="I234" s="6">
        <f t="shared" si="5"/>
        <v>0.464</v>
      </c>
      <c r="J234" s="6">
        <f>SUM(H$3:H234)/H$503</f>
        <v>0.864368978683901</v>
      </c>
    </row>
    <row r="235" spans="6:10" ht="12.75">
      <c r="F235" s="5">
        <v>233</v>
      </c>
      <c r="G235" s="7" t="s">
        <v>312</v>
      </c>
      <c r="H235" s="9">
        <v>9871.25</v>
      </c>
      <c r="I235" s="6">
        <f t="shared" si="5"/>
        <v>0.466</v>
      </c>
      <c r="J235" s="6">
        <f>SUM(H$3:H235)/H$503</f>
        <v>0.865341007016607</v>
      </c>
    </row>
    <row r="236" spans="6:10" ht="12.75">
      <c r="F236" s="5">
        <v>234</v>
      </c>
      <c r="G236" s="7" t="s">
        <v>150</v>
      </c>
      <c r="H236" s="9">
        <v>9842.22</v>
      </c>
      <c r="I236" s="6">
        <f t="shared" si="5"/>
        <v>0.468</v>
      </c>
      <c r="J236" s="6">
        <f>SUM(H$3:H236)/H$503</f>
        <v>0.8663101767465526</v>
      </c>
    </row>
    <row r="237" spans="6:10" ht="12.75">
      <c r="F237" s="5">
        <v>235</v>
      </c>
      <c r="G237" s="7" t="s">
        <v>345</v>
      </c>
      <c r="H237" s="9">
        <v>9830.56</v>
      </c>
      <c r="I237" s="6">
        <f t="shared" si="5"/>
        <v>0.47</v>
      </c>
      <c r="J237" s="6">
        <f>SUM(H$3:H237)/H$503</f>
        <v>0.8672781983088033</v>
      </c>
    </row>
    <row r="238" spans="6:10" ht="12.75">
      <c r="F238" s="5">
        <v>236</v>
      </c>
      <c r="G238" s="7" t="s">
        <v>550</v>
      </c>
      <c r="H238" s="9">
        <v>9677.64</v>
      </c>
      <c r="I238" s="6">
        <f t="shared" si="5"/>
        <v>0.472</v>
      </c>
      <c r="J238" s="6">
        <f>SUM(H$3:H238)/H$503</f>
        <v>0.8682311617403574</v>
      </c>
    </row>
    <row r="239" spans="6:10" ht="12.75">
      <c r="F239" s="5">
        <v>237</v>
      </c>
      <c r="G239" s="7" t="s">
        <v>350</v>
      </c>
      <c r="H239" s="9">
        <v>9675.36</v>
      </c>
      <c r="I239" s="6">
        <f t="shared" si="5"/>
        <v>0.474</v>
      </c>
      <c r="J239" s="6">
        <f>SUM(H$3:H239)/H$503</f>
        <v>0.8691839006588459</v>
      </c>
    </row>
    <row r="240" spans="6:10" ht="12.75">
      <c r="F240" s="5">
        <v>238</v>
      </c>
      <c r="G240" s="7" t="s">
        <v>607</v>
      </c>
      <c r="H240" s="9">
        <v>9537.16</v>
      </c>
      <c r="I240" s="6">
        <f t="shared" si="5"/>
        <v>0.476</v>
      </c>
      <c r="J240" s="6">
        <f>SUM(H$3:H240)/H$503</f>
        <v>0.8701230309344999</v>
      </c>
    </row>
    <row r="241" spans="6:10" ht="12.75">
      <c r="F241" s="5">
        <v>239</v>
      </c>
      <c r="G241" s="7" t="s">
        <v>547</v>
      </c>
      <c r="H241" s="9">
        <v>9509.89</v>
      </c>
      <c r="I241" s="6">
        <f t="shared" si="5"/>
        <v>0.478</v>
      </c>
      <c r="J241" s="6">
        <f>SUM(H$3:H241)/H$503</f>
        <v>0.871059475915725</v>
      </c>
    </row>
    <row r="242" spans="6:10" ht="12.75">
      <c r="F242" s="5">
        <v>240</v>
      </c>
      <c r="G242" s="7" t="s">
        <v>529</v>
      </c>
      <c r="H242" s="9">
        <v>9488.67</v>
      </c>
      <c r="I242" s="6">
        <f t="shared" si="5"/>
        <v>0.48</v>
      </c>
      <c r="J242" s="6">
        <f>SUM(H$3:H242)/H$503</f>
        <v>0.8719938313499098</v>
      </c>
    </row>
    <row r="243" spans="6:10" ht="12.75">
      <c r="F243" s="5">
        <v>241</v>
      </c>
      <c r="G243" s="7" t="s">
        <v>479</v>
      </c>
      <c r="H243" s="9">
        <v>9371.9</v>
      </c>
      <c r="I243" s="6">
        <f t="shared" si="5"/>
        <v>0.482</v>
      </c>
      <c r="J243" s="6">
        <f>SUM(H$3:H243)/H$503</f>
        <v>0.8729166883671353</v>
      </c>
    </row>
    <row r="244" spans="6:10" ht="12.75">
      <c r="F244" s="5">
        <v>242</v>
      </c>
      <c r="G244" s="7" t="s">
        <v>459</v>
      </c>
      <c r="H244" s="9">
        <v>9315.9</v>
      </c>
      <c r="I244" s="6">
        <f t="shared" si="5"/>
        <v>0.484</v>
      </c>
      <c r="J244" s="6">
        <f>SUM(H$3:H244)/H$503</f>
        <v>0.8738340310283642</v>
      </c>
    </row>
    <row r="245" spans="6:10" ht="12.75">
      <c r="F245" s="5">
        <v>243</v>
      </c>
      <c r="G245" s="7" t="s">
        <v>310</v>
      </c>
      <c r="H245" s="9">
        <v>9265.79</v>
      </c>
      <c r="I245" s="6">
        <f t="shared" si="5"/>
        <v>0.486</v>
      </c>
      <c r="J245" s="6">
        <f>SUM(H$3:H245)/H$503</f>
        <v>0.8747464393256825</v>
      </c>
    </row>
    <row r="246" spans="6:10" ht="12.75">
      <c r="F246" s="5">
        <v>244</v>
      </c>
      <c r="G246" s="7" t="s">
        <v>507</v>
      </c>
      <c r="H246" s="9">
        <v>9233.4</v>
      </c>
      <c r="I246" s="6">
        <f t="shared" si="5"/>
        <v>0.488</v>
      </c>
      <c r="J246" s="6">
        <f>SUM(H$3:H246)/H$503</f>
        <v>0.8756556581588807</v>
      </c>
    </row>
    <row r="247" spans="6:10" ht="12.75">
      <c r="F247" s="5">
        <v>245</v>
      </c>
      <c r="G247" s="7" t="s">
        <v>208</v>
      </c>
      <c r="H247" s="9">
        <v>9187.69</v>
      </c>
      <c r="I247" s="6">
        <f t="shared" si="5"/>
        <v>0.49</v>
      </c>
      <c r="J247" s="6">
        <f>SUM(H$3:H247)/H$503</f>
        <v>0.8765603758989966</v>
      </c>
    </row>
    <row r="248" spans="6:10" ht="12.75">
      <c r="F248" s="5">
        <v>246</v>
      </c>
      <c r="G248" s="7" t="s">
        <v>462</v>
      </c>
      <c r="H248" s="9">
        <v>9170.34</v>
      </c>
      <c r="I248" s="6">
        <f t="shared" si="5"/>
        <v>0.492</v>
      </c>
      <c r="J248" s="6">
        <f>SUM(H$3:H248)/H$503</f>
        <v>0.87746338517346</v>
      </c>
    </row>
    <row r="249" spans="6:10" ht="12.75">
      <c r="F249" s="5">
        <v>247</v>
      </c>
      <c r="G249" s="7" t="s">
        <v>134</v>
      </c>
      <c r="H249" s="9">
        <v>9145.18</v>
      </c>
      <c r="I249" s="6">
        <f t="shared" si="5"/>
        <v>0.494</v>
      </c>
      <c r="J249" s="6">
        <f>SUM(H$3:H249)/H$503</f>
        <v>0.8783639169265506</v>
      </c>
    </row>
    <row r="250" spans="6:10" ht="12.75">
      <c r="F250" s="5">
        <v>248</v>
      </c>
      <c r="G250" s="7" t="s">
        <v>568</v>
      </c>
      <c r="H250" s="9">
        <v>9046.42</v>
      </c>
      <c r="I250" s="6">
        <f t="shared" si="5"/>
        <v>0.496</v>
      </c>
      <c r="J250" s="6">
        <f>SUM(H$3:H250)/H$503</f>
        <v>0.8792547237189586</v>
      </c>
    </row>
    <row r="251" spans="6:10" ht="12.75">
      <c r="F251" s="5">
        <v>249</v>
      </c>
      <c r="G251" s="7" t="s">
        <v>492</v>
      </c>
      <c r="H251" s="9">
        <v>9009.84</v>
      </c>
      <c r="I251" s="6">
        <f t="shared" si="5"/>
        <v>0.498</v>
      </c>
      <c r="J251" s="6">
        <f>SUM(H$3:H251)/H$503</f>
        <v>0.8801419284552532</v>
      </c>
    </row>
    <row r="252" spans="6:10" ht="12.75">
      <c r="F252" s="5">
        <v>250</v>
      </c>
      <c r="G252" s="7" t="s">
        <v>241</v>
      </c>
      <c r="H252" s="9">
        <v>8726.92</v>
      </c>
      <c r="I252" s="6">
        <f t="shared" si="5"/>
        <v>0.5</v>
      </c>
      <c r="J252" s="6">
        <f>SUM(H$3:H252)/H$503</f>
        <v>0.8810012738772877</v>
      </c>
    </row>
    <row r="253" spans="6:10" ht="12.75">
      <c r="F253" s="5">
        <v>251</v>
      </c>
      <c r="G253" s="7" t="s">
        <v>238</v>
      </c>
      <c r="H253" s="9">
        <v>8716.64</v>
      </c>
      <c r="I253" s="6">
        <f t="shared" si="5"/>
        <v>0.502</v>
      </c>
      <c r="J253" s="6">
        <f>SUM(H$3:H253)/H$503</f>
        <v>0.8818596070211143</v>
      </c>
    </row>
    <row r="254" spans="6:10" ht="12.75">
      <c r="F254" s="5">
        <v>252</v>
      </c>
      <c r="G254" s="7" t="s">
        <v>471</v>
      </c>
      <c r="H254" s="9">
        <v>8661.25</v>
      </c>
      <c r="I254" s="6">
        <f t="shared" si="5"/>
        <v>0.504</v>
      </c>
      <c r="J254" s="6">
        <f>SUM(H$3:H254)/H$503</f>
        <v>0.8827124858760363</v>
      </c>
    </row>
    <row r="255" spans="6:10" ht="12.75">
      <c r="F255" s="5">
        <v>253</v>
      </c>
      <c r="G255" s="7" t="s">
        <v>146</v>
      </c>
      <c r="H255" s="9">
        <v>8601.19</v>
      </c>
      <c r="I255" s="6">
        <f t="shared" si="5"/>
        <v>0.506</v>
      </c>
      <c r="J255" s="6">
        <f>SUM(H$3:H255)/H$503</f>
        <v>0.8835594505841521</v>
      </c>
    </row>
    <row r="256" spans="6:10" ht="12.75">
      <c r="F256" s="5">
        <v>254</v>
      </c>
      <c r="G256" s="7" t="s">
        <v>270</v>
      </c>
      <c r="H256" s="9">
        <v>8578.68</v>
      </c>
      <c r="I256" s="6">
        <f t="shared" si="5"/>
        <v>0.508</v>
      </c>
      <c r="J256" s="6">
        <f>SUM(H$3:H256)/H$503</f>
        <v>0.8844041987180984</v>
      </c>
    </row>
    <row r="257" spans="6:10" ht="12.75">
      <c r="F257" s="5">
        <v>255</v>
      </c>
      <c r="G257" s="7" t="s">
        <v>337</v>
      </c>
      <c r="H257" s="9">
        <v>8569.7</v>
      </c>
      <c r="I257" s="6">
        <f t="shared" si="5"/>
        <v>0.51</v>
      </c>
      <c r="J257" s="6">
        <f>SUM(H$3:H257)/H$503</f>
        <v>0.8852480625856723</v>
      </c>
    </row>
    <row r="258" spans="6:10" ht="12.75">
      <c r="F258" s="5">
        <v>256</v>
      </c>
      <c r="G258" s="7" t="s">
        <v>523</v>
      </c>
      <c r="H258" s="9">
        <v>8544.83</v>
      </c>
      <c r="I258" s="6">
        <f t="shared" si="5"/>
        <v>0.512</v>
      </c>
      <c r="J258" s="6">
        <f>SUM(H$3:H258)/H$503</f>
        <v>0.8860894774883601</v>
      </c>
    </row>
    <row r="259" spans="6:10" ht="12.75">
      <c r="F259" s="5">
        <v>257</v>
      </c>
      <c r="G259" s="7" t="s">
        <v>476</v>
      </c>
      <c r="H259" s="9">
        <v>8536.75</v>
      </c>
      <c r="I259" s="6">
        <f t="shared" si="5"/>
        <v>0.514</v>
      </c>
      <c r="J259" s="6">
        <f>SUM(H$3:H259)/H$503</f>
        <v>0.886930096748254</v>
      </c>
    </row>
    <row r="260" spans="6:10" ht="12.75">
      <c r="F260" s="5">
        <v>258</v>
      </c>
      <c r="G260" s="7" t="s">
        <v>181</v>
      </c>
      <c r="H260" s="9">
        <v>8520.62</v>
      </c>
      <c r="I260" s="6">
        <f aca="true" t="shared" si="6" ref="I260:I323">F260/F$502</f>
        <v>0.516</v>
      </c>
      <c r="J260" s="6">
        <f>SUM(H$3:H260)/H$503</f>
        <v>0.8877691276766795</v>
      </c>
    </row>
    <row r="261" spans="6:10" ht="12.75">
      <c r="F261" s="5">
        <v>259</v>
      </c>
      <c r="G261" s="7" t="s">
        <v>595</v>
      </c>
      <c r="H261" s="9">
        <v>8482.59</v>
      </c>
      <c r="I261" s="6">
        <f t="shared" si="6"/>
        <v>0.518</v>
      </c>
      <c r="J261" s="6">
        <f>SUM(H$3:H261)/H$503</f>
        <v>0.8886044137665595</v>
      </c>
    </row>
    <row r="262" spans="6:10" ht="12.75">
      <c r="F262" s="5">
        <v>260</v>
      </c>
      <c r="G262" s="7" t="s">
        <v>474</v>
      </c>
      <c r="H262" s="9">
        <v>8389.07</v>
      </c>
      <c r="I262" s="6">
        <f t="shared" si="6"/>
        <v>0.52</v>
      </c>
      <c r="J262" s="6">
        <f>SUM(H$3:H262)/H$503</f>
        <v>0.8894304908819252</v>
      </c>
    </row>
    <row r="263" spans="6:10" ht="12.75">
      <c r="F263" s="5">
        <v>261</v>
      </c>
      <c r="G263" s="7" t="s">
        <v>265</v>
      </c>
      <c r="H263" s="9">
        <v>8310.73</v>
      </c>
      <c r="I263" s="6">
        <f t="shared" si="6"/>
        <v>0.522</v>
      </c>
      <c r="J263" s="6">
        <f>SUM(H$3:H263)/H$503</f>
        <v>0.8902488538071343</v>
      </c>
    </row>
    <row r="264" spans="6:10" ht="12.75">
      <c r="F264" s="5">
        <v>262</v>
      </c>
      <c r="G264" s="7" t="s">
        <v>168</v>
      </c>
      <c r="H264" s="9">
        <v>8284.98</v>
      </c>
      <c r="I264" s="6">
        <f t="shared" si="6"/>
        <v>0.524</v>
      </c>
      <c r="J264" s="6">
        <f>SUM(H$3:H264)/H$503</f>
        <v>0.8910646811132913</v>
      </c>
    </row>
    <row r="265" spans="6:10" ht="12.75">
      <c r="F265" s="5">
        <v>263</v>
      </c>
      <c r="G265" s="7" t="s">
        <v>473</v>
      </c>
      <c r="H265" s="9">
        <v>8283.89</v>
      </c>
      <c r="I265" s="6">
        <f t="shared" si="6"/>
        <v>0.526</v>
      </c>
      <c r="J265" s="6">
        <f>SUM(H$3:H265)/H$503</f>
        <v>0.8918804010864477</v>
      </c>
    </row>
    <row r="266" spans="6:10" ht="12.75">
      <c r="F266" s="5">
        <v>264</v>
      </c>
      <c r="G266" s="7" t="s">
        <v>230</v>
      </c>
      <c r="H266" s="9">
        <v>8264.53</v>
      </c>
      <c r="I266" s="6">
        <f t="shared" si="6"/>
        <v>0.528</v>
      </c>
      <c r="J266" s="6">
        <f>SUM(H$3:H266)/H$503</f>
        <v>0.8926942146679595</v>
      </c>
    </row>
    <row r="267" spans="6:10" ht="12.75">
      <c r="F267" s="5">
        <v>265</v>
      </c>
      <c r="G267" s="7" t="s">
        <v>212</v>
      </c>
      <c r="H267" s="9">
        <v>8214.94</v>
      </c>
      <c r="I267" s="6">
        <f t="shared" si="6"/>
        <v>0.53</v>
      </c>
      <c r="J267" s="6">
        <f>SUM(H$3:H267)/H$503</f>
        <v>0.8935031450902949</v>
      </c>
    </row>
    <row r="268" spans="6:10" ht="12.75">
      <c r="F268" s="5">
        <v>266</v>
      </c>
      <c r="G268" s="7" t="s">
        <v>378</v>
      </c>
      <c r="H268" s="9">
        <v>8206.48</v>
      </c>
      <c r="I268" s="6">
        <f t="shared" si="6"/>
        <v>0.532</v>
      </c>
      <c r="J268" s="6">
        <f>SUM(H$3:H268)/H$503</f>
        <v>0.8943112424509925</v>
      </c>
    </row>
    <row r="269" spans="6:10" ht="12.75">
      <c r="F269" s="5">
        <v>267</v>
      </c>
      <c r="G269" s="7" t="s">
        <v>389</v>
      </c>
      <c r="H269" s="9">
        <v>8128.85</v>
      </c>
      <c r="I269" s="6">
        <f t="shared" si="6"/>
        <v>0.534</v>
      </c>
      <c r="J269" s="6">
        <f>SUM(H$3:H269)/H$503</f>
        <v>0.8951116955356896</v>
      </c>
    </row>
    <row r="270" spans="6:10" ht="12.75">
      <c r="F270" s="5">
        <v>268</v>
      </c>
      <c r="G270" s="7" t="s">
        <v>335</v>
      </c>
      <c r="H270" s="9">
        <v>8078.17</v>
      </c>
      <c r="I270" s="6">
        <f t="shared" si="6"/>
        <v>0.536</v>
      </c>
      <c r="J270" s="6">
        <f>SUM(H$3:H270)/H$503</f>
        <v>0.8959071581282098</v>
      </c>
    </row>
    <row r="271" spans="6:10" ht="12.75">
      <c r="F271" s="5">
        <v>269</v>
      </c>
      <c r="G271" s="7" t="s">
        <v>369</v>
      </c>
      <c r="H271" s="9">
        <v>8050.09</v>
      </c>
      <c r="I271" s="6">
        <f t="shared" si="6"/>
        <v>0.538</v>
      </c>
      <c r="J271" s="6">
        <f>SUM(H$3:H271)/H$503</f>
        <v>0.8966998556650803</v>
      </c>
    </row>
    <row r="272" spans="6:10" ht="12.75">
      <c r="F272" s="5">
        <v>270</v>
      </c>
      <c r="G272" s="7" t="s">
        <v>318</v>
      </c>
      <c r="H272" s="9">
        <v>8001.23</v>
      </c>
      <c r="I272" s="6">
        <f t="shared" si="6"/>
        <v>0.54</v>
      </c>
      <c r="J272" s="6">
        <f>SUM(H$3:H272)/H$503</f>
        <v>0.8974877419263438</v>
      </c>
    </row>
    <row r="273" spans="6:10" ht="12.75">
      <c r="F273" s="5">
        <v>271</v>
      </c>
      <c r="G273" s="7" t="s">
        <v>304</v>
      </c>
      <c r="H273" s="9">
        <v>7971.25</v>
      </c>
      <c r="I273" s="6">
        <f t="shared" si="6"/>
        <v>0.542</v>
      </c>
      <c r="J273" s="6">
        <f>SUM(H$3:H273)/H$503</f>
        <v>0.8982726760377362</v>
      </c>
    </row>
    <row r="274" spans="6:10" ht="12.75">
      <c r="F274" s="5">
        <v>272</v>
      </c>
      <c r="G274" s="7" t="s">
        <v>576</v>
      </c>
      <c r="H274" s="9">
        <v>7960.86</v>
      </c>
      <c r="I274" s="6">
        <f t="shared" si="6"/>
        <v>0.544</v>
      </c>
      <c r="J274" s="6">
        <f>SUM(H$3:H274)/H$503</f>
        <v>0.8990565870391499</v>
      </c>
    </row>
    <row r="275" spans="6:10" ht="12.75">
      <c r="F275" s="5">
        <v>273</v>
      </c>
      <c r="G275" s="7" t="s">
        <v>286</v>
      </c>
      <c r="H275" s="9">
        <v>7858.49</v>
      </c>
      <c r="I275" s="6">
        <f t="shared" si="6"/>
        <v>0.546</v>
      </c>
      <c r="J275" s="6">
        <f>SUM(H$3:H275)/H$503</f>
        <v>0.8998304176008607</v>
      </c>
    </row>
    <row r="276" spans="6:10" ht="12.75">
      <c r="F276" s="5">
        <v>274</v>
      </c>
      <c r="G276" s="7" t="s">
        <v>415</v>
      </c>
      <c r="H276" s="9">
        <v>7794.19</v>
      </c>
      <c r="I276" s="6">
        <f t="shared" si="6"/>
        <v>0.548</v>
      </c>
      <c r="J276" s="6">
        <f>SUM(H$3:H276)/H$503</f>
        <v>0.9005979165002395</v>
      </c>
    </row>
    <row r="277" spans="6:10" ht="12.75">
      <c r="F277" s="5">
        <v>275</v>
      </c>
      <c r="G277" s="7" t="s">
        <v>588</v>
      </c>
      <c r="H277" s="9">
        <v>7761.13</v>
      </c>
      <c r="I277" s="6">
        <f t="shared" si="6"/>
        <v>0.55</v>
      </c>
      <c r="J277" s="6">
        <f>SUM(H$3:H277)/H$503</f>
        <v>0.9013621599601676</v>
      </c>
    </row>
    <row r="278" spans="6:10" ht="12.75">
      <c r="F278" s="5">
        <v>276</v>
      </c>
      <c r="G278" s="7" t="s">
        <v>534</v>
      </c>
      <c r="H278" s="9">
        <v>7758.05</v>
      </c>
      <c r="I278" s="6">
        <f t="shared" si="6"/>
        <v>0.552</v>
      </c>
      <c r="J278" s="6">
        <f>SUM(H$3:H278)/H$503</f>
        <v>0.9021261001305158</v>
      </c>
    </row>
    <row r="279" spans="6:10" ht="12.75">
      <c r="F279" s="5">
        <v>277</v>
      </c>
      <c r="G279" s="7" t="s">
        <v>356</v>
      </c>
      <c r="H279" s="9">
        <v>7691.83</v>
      </c>
      <c r="I279" s="6">
        <f t="shared" si="6"/>
        <v>0.554</v>
      </c>
      <c r="J279" s="6">
        <f>SUM(H$3:H279)/H$503</f>
        <v>0.902883519574898</v>
      </c>
    </row>
    <row r="280" spans="6:10" ht="12.75">
      <c r="F280" s="5">
        <v>278</v>
      </c>
      <c r="G280" s="7" t="s">
        <v>160</v>
      </c>
      <c r="H280" s="9">
        <v>7691.82</v>
      </c>
      <c r="I280" s="6">
        <f t="shared" si="6"/>
        <v>0.556</v>
      </c>
      <c r="J280" s="6">
        <f>SUM(H$3:H280)/H$503</f>
        <v>0.9036409380345738</v>
      </c>
    </row>
    <row r="281" spans="6:10" ht="12.75">
      <c r="F281" s="5">
        <v>279</v>
      </c>
      <c r="G281" s="7" t="s">
        <v>598</v>
      </c>
      <c r="H281" s="9">
        <v>7682.66</v>
      </c>
      <c r="I281" s="6">
        <f t="shared" si="6"/>
        <v>0.558</v>
      </c>
      <c r="J281" s="6">
        <f>SUM(H$3:H281)/H$503</f>
        <v>0.9043974545031616</v>
      </c>
    </row>
    <row r="282" spans="6:10" ht="12.75">
      <c r="F282" s="5">
        <v>280</v>
      </c>
      <c r="G282" s="7" t="s">
        <v>428</v>
      </c>
      <c r="H282" s="9">
        <v>7675.51</v>
      </c>
      <c r="I282" s="6">
        <f t="shared" si="6"/>
        <v>0.56</v>
      </c>
      <c r="J282" s="6">
        <f>SUM(H$3:H282)/H$503</f>
        <v>0.9051532669066533</v>
      </c>
    </row>
    <row r="283" spans="6:10" ht="12.75">
      <c r="F283" s="5">
        <v>281</v>
      </c>
      <c r="G283" s="7" t="s">
        <v>400</v>
      </c>
      <c r="H283" s="9">
        <v>7663.48</v>
      </c>
      <c r="I283" s="6">
        <f t="shared" si="6"/>
        <v>0.562</v>
      </c>
      <c r="J283" s="6">
        <f>SUM(H$3:H283)/H$503</f>
        <v>0.9059078947083122</v>
      </c>
    </row>
    <row r="284" spans="6:10" ht="12.75">
      <c r="F284" s="5">
        <v>282</v>
      </c>
      <c r="G284" s="7" t="s">
        <v>228</v>
      </c>
      <c r="H284" s="9">
        <v>7639.05</v>
      </c>
      <c r="I284" s="6">
        <f t="shared" si="6"/>
        <v>0.564</v>
      </c>
      <c r="J284" s="6">
        <f>SUM(H$3:H284)/H$503</f>
        <v>0.9066601168721677</v>
      </c>
    </row>
    <row r="285" spans="6:10" ht="12.75">
      <c r="F285" s="5">
        <v>283</v>
      </c>
      <c r="G285" s="7" t="s">
        <v>594</v>
      </c>
      <c r="H285" s="9">
        <v>7635.18</v>
      </c>
      <c r="I285" s="6">
        <f t="shared" si="6"/>
        <v>0.566</v>
      </c>
      <c r="J285" s="6">
        <f>SUM(H$3:H285)/H$503</f>
        <v>0.9074119579546355</v>
      </c>
    </row>
    <row r="286" spans="6:10" ht="12.75">
      <c r="F286" s="5">
        <v>284</v>
      </c>
      <c r="G286" s="7" t="s">
        <v>542</v>
      </c>
      <c r="H286" s="9">
        <v>7600</v>
      </c>
      <c r="I286" s="6">
        <f t="shared" si="6"/>
        <v>0.568</v>
      </c>
      <c r="J286" s="6">
        <f>SUM(H$3:H286)/H$503</f>
        <v>0.9081603348398897</v>
      </c>
    </row>
    <row r="287" spans="6:10" ht="12.75">
      <c r="F287" s="5">
        <v>285</v>
      </c>
      <c r="G287" s="7" t="s">
        <v>490</v>
      </c>
      <c r="H287" s="9">
        <v>7536.79</v>
      </c>
      <c r="I287" s="6">
        <f t="shared" si="6"/>
        <v>0.57</v>
      </c>
      <c r="J287" s="6">
        <f>SUM(H$3:H287)/H$503</f>
        <v>0.9089024873958126</v>
      </c>
    </row>
    <row r="288" spans="6:10" ht="12.75">
      <c r="F288" s="5">
        <v>286</v>
      </c>
      <c r="G288" s="7" t="s">
        <v>282</v>
      </c>
      <c r="H288" s="9">
        <v>7507.77</v>
      </c>
      <c r="I288" s="6">
        <f t="shared" si="6"/>
        <v>0.572</v>
      </c>
      <c r="J288" s="6">
        <f>SUM(H$3:H288)/H$503</f>
        <v>0.9096417823336815</v>
      </c>
    </row>
    <row r="289" spans="6:10" ht="12.75">
      <c r="F289" s="5">
        <v>287</v>
      </c>
      <c r="G289" s="7" t="s">
        <v>243</v>
      </c>
      <c r="H289" s="9">
        <v>7459.74</v>
      </c>
      <c r="I289" s="6">
        <f t="shared" si="6"/>
        <v>0.574</v>
      </c>
      <c r="J289" s="6">
        <f>SUM(H$3:H289)/H$503</f>
        <v>0.910376347726577</v>
      </c>
    </row>
    <row r="290" spans="6:10" ht="12.75">
      <c r="F290" s="5">
        <v>288</v>
      </c>
      <c r="G290" s="7" t="s">
        <v>273</v>
      </c>
      <c r="H290" s="9">
        <v>7442.8</v>
      </c>
      <c r="I290" s="6">
        <f t="shared" si="6"/>
        <v>0.576</v>
      </c>
      <c r="J290" s="6">
        <f>SUM(H$3:H290)/H$503</f>
        <v>0.9111092450267837</v>
      </c>
    </row>
    <row r="291" spans="6:10" ht="12.75">
      <c r="F291" s="5">
        <v>289</v>
      </c>
      <c r="G291" s="7" t="s">
        <v>292</v>
      </c>
      <c r="H291" s="9">
        <v>7435.76</v>
      </c>
      <c r="I291" s="6">
        <f t="shared" si="6"/>
        <v>0.578</v>
      </c>
      <c r="J291" s="6">
        <f>SUM(H$3:H291)/H$503</f>
        <v>0.9118414490936649</v>
      </c>
    </row>
    <row r="292" spans="6:10" ht="12.75">
      <c r="F292" s="5">
        <v>290</v>
      </c>
      <c r="G292" s="7" t="s">
        <v>271</v>
      </c>
      <c r="H292" s="9">
        <v>7414.66</v>
      </c>
      <c r="I292" s="6">
        <f t="shared" si="6"/>
        <v>0.58</v>
      </c>
      <c r="J292" s="6">
        <f>SUM(H$3:H292)/H$503</f>
        <v>0.9125715754299832</v>
      </c>
    </row>
    <row r="293" spans="6:10" ht="12.75">
      <c r="F293" s="5">
        <v>291</v>
      </c>
      <c r="G293" s="7" t="s">
        <v>377</v>
      </c>
      <c r="H293" s="9">
        <v>7356.35</v>
      </c>
      <c r="I293" s="6">
        <f t="shared" si="6"/>
        <v>0.582</v>
      </c>
      <c r="J293" s="6">
        <f>SUM(H$3:H293)/H$503</f>
        <v>0.91329595994312</v>
      </c>
    </row>
    <row r="294" spans="6:10" ht="12.75">
      <c r="F294" s="5">
        <v>292</v>
      </c>
      <c r="G294" s="7" t="s">
        <v>145</v>
      </c>
      <c r="H294" s="9">
        <v>7331.46</v>
      </c>
      <c r="I294" s="6">
        <f t="shared" si="6"/>
        <v>0.584</v>
      </c>
      <c r="J294" s="6">
        <f>SUM(H$3:H294)/H$503</f>
        <v>0.9140178935219577</v>
      </c>
    </row>
    <row r="295" spans="6:10" ht="12.75">
      <c r="F295" s="5">
        <v>293</v>
      </c>
      <c r="G295" s="7" t="s">
        <v>451</v>
      </c>
      <c r="H295" s="9">
        <v>7283.01</v>
      </c>
      <c r="I295" s="6">
        <f t="shared" si="6"/>
        <v>0.586</v>
      </c>
      <c r="J295" s="6">
        <f>SUM(H$3:H295)/H$503</f>
        <v>0.9147350561981518</v>
      </c>
    </row>
    <row r="296" spans="6:10" ht="12.75">
      <c r="F296" s="5">
        <v>294</v>
      </c>
      <c r="G296" s="7" t="s">
        <v>572</v>
      </c>
      <c r="H296" s="9">
        <v>7236.87</v>
      </c>
      <c r="I296" s="6">
        <f t="shared" si="6"/>
        <v>0.588</v>
      </c>
      <c r="J296" s="6">
        <f>SUM(H$3:H296)/H$503</f>
        <v>0.9154476754388872</v>
      </c>
    </row>
    <row r="297" spans="6:10" ht="12.75">
      <c r="F297" s="5">
        <v>295</v>
      </c>
      <c r="G297" s="7" t="s">
        <v>405</v>
      </c>
      <c r="H297" s="9">
        <v>7226.59</v>
      </c>
      <c r="I297" s="6">
        <f t="shared" si="6"/>
        <v>0.59</v>
      </c>
      <c r="J297" s="6">
        <f>SUM(H$3:H297)/H$503</f>
        <v>0.9161592824014146</v>
      </c>
    </row>
    <row r="298" spans="6:10" ht="12.75">
      <c r="F298" s="5">
        <v>296</v>
      </c>
      <c r="G298" s="7" t="s">
        <v>203</v>
      </c>
      <c r="H298" s="9">
        <v>7185.29</v>
      </c>
      <c r="I298" s="6">
        <f t="shared" si="6"/>
        <v>0.592</v>
      </c>
      <c r="J298" s="6">
        <f>SUM(H$3:H298)/H$503</f>
        <v>0.9168668225263945</v>
      </c>
    </row>
    <row r="299" spans="6:10" ht="12.75">
      <c r="F299" s="5">
        <v>297</v>
      </c>
      <c r="G299" s="7" t="s">
        <v>521</v>
      </c>
      <c r="H299" s="9">
        <v>7175.09</v>
      </c>
      <c r="I299" s="6">
        <f t="shared" si="6"/>
        <v>0.594</v>
      </c>
      <c r="J299" s="6">
        <f>SUM(H$3:H299)/H$503</f>
        <v>0.917573358250818</v>
      </c>
    </row>
    <row r="300" spans="6:10" ht="12.75">
      <c r="F300" s="5">
        <v>298</v>
      </c>
      <c r="G300" s="7" t="s">
        <v>177</v>
      </c>
      <c r="H300" s="9">
        <v>7145.03</v>
      </c>
      <c r="I300" s="6">
        <f t="shared" si="6"/>
        <v>0.596</v>
      </c>
      <c r="J300" s="6">
        <f>SUM(H$3:H300)/H$503</f>
        <v>0.9182769339477189</v>
      </c>
    </row>
    <row r="301" spans="6:10" ht="12.75">
      <c r="F301" s="5">
        <v>299</v>
      </c>
      <c r="G301" s="7" t="s">
        <v>441</v>
      </c>
      <c r="H301" s="9">
        <v>7144.43</v>
      </c>
      <c r="I301" s="6">
        <f t="shared" si="6"/>
        <v>0.598</v>
      </c>
      <c r="J301" s="6">
        <f>SUM(H$3:H301)/H$503</f>
        <v>0.9189804505622342</v>
      </c>
    </row>
    <row r="302" spans="6:10" ht="12.75">
      <c r="F302" s="5">
        <v>300</v>
      </c>
      <c r="G302" s="7" t="s">
        <v>498</v>
      </c>
      <c r="H302" s="9">
        <v>7078.13</v>
      </c>
      <c r="I302" s="6">
        <f t="shared" si="6"/>
        <v>0.6</v>
      </c>
      <c r="J302" s="6">
        <f>SUM(H$3:H302)/H$503</f>
        <v>0.9196774385731322</v>
      </c>
    </row>
    <row r="303" spans="6:10" ht="12.75">
      <c r="F303" s="5">
        <v>301</v>
      </c>
      <c r="G303" s="7" t="s">
        <v>367</v>
      </c>
      <c r="H303" s="9">
        <v>7073.85</v>
      </c>
      <c r="I303" s="6">
        <f t="shared" si="6"/>
        <v>0.602</v>
      </c>
      <c r="J303" s="6">
        <f>SUM(H$3:H303)/H$503</f>
        <v>0.9203740051296789</v>
      </c>
    </row>
    <row r="304" spans="6:10" ht="12.75">
      <c r="F304" s="5">
        <v>302</v>
      </c>
      <c r="G304" s="7" t="s">
        <v>519</v>
      </c>
      <c r="H304" s="9">
        <v>7055.09</v>
      </c>
      <c r="I304" s="6">
        <f t="shared" si="6"/>
        <v>0.604</v>
      </c>
      <c r="J304" s="6">
        <f>SUM(H$3:H304)/H$503</f>
        <v>0.9210687243769669</v>
      </c>
    </row>
    <row r="305" spans="6:10" ht="12.75">
      <c r="F305" s="5">
        <v>303</v>
      </c>
      <c r="G305" s="7" t="s">
        <v>497</v>
      </c>
      <c r="H305" s="9">
        <v>7053.49</v>
      </c>
      <c r="I305" s="6">
        <f t="shared" si="6"/>
        <v>0.606</v>
      </c>
      <c r="J305" s="6">
        <f>SUM(H$3:H305)/H$503</f>
        <v>0.9217632860712263</v>
      </c>
    </row>
    <row r="306" spans="6:10" ht="12.75">
      <c r="F306" s="5">
        <v>304</v>
      </c>
      <c r="G306" s="7" t="s">
        <v>380</v>
      </c>
      <c r="H306" s="9">
        <v>7051.93</v>
      </c>
      <c r="I306" s="6">
        <f t="shared" si="6"/>
        <v>0.608</v>
      </c>
      <c r="J306" s="6">
        <f>SUM(H$3:H306)/H$503</f>
        <v>0.9224576941512829</v>
      </c>
    </row>
    <row r="307" spans="6:10" ht="12.75">
      <c r="F307" s="5">
        <v>305</v>
      </c>
      <c r="G307" s="7" t="s">
        <v>214</v>
      </c>
      <c r="H307" s="9">
        <v>7016.75</v>
      </c>
      <c r="I307" s="6">
        <f t="shared" si="6"/>
        <v>0.61</v>
      </c>
      <c r="J307" s="6">
        <f>SUM(H$3:H307)/H$503</f>
        <v>0.923148638034126</v>
      </c>
    </row>
    <row r="308" spans="6:10" ht="12.75">
      <c r="F308" s="5">
        <v>306</v>
      </c>
      <c r="G308" s="7" t="s">
        <v>237</v>
      </c>
      <c r="H308" s="9">
        <v>6902.63</v>
      </c>
      <c r="I308" s="6">
        <f t="shared" si="6"/>
        <v>0.612</v>
      </c>
      <c r="J308" s="6">
        <f>SUM(H$3:H308)/H$503</f>
        <v>0.9238283444472132</v>
      </c>
    </row>
    <row r="309" spans="6:10" ht="12.75">
      <c r="F309" s="5">
        <v>307</v>
      </c>
      <c r="G309" s="7" t="s">
        <v>348</v>
      </c>
      <c r="H309" s="9">
        <v>6902.42</v>
      </c>
      <c r="I309" s="6">
        <f t="shared" si="6"/>
        <v>0.614</v>
      </c>
      <c r="J309" s="6">
        <f>SUM(H$3:H309)/H$503</f>
        <v>0.9245080301814652</v>
      </c>
    </row>
    <row r="310" spans="6:10" ht="12.75">
      <c r="F310" s="5">
        <v>308</v>
      </c>
      <c r="G310" s="7" t="s">
        <v>336</v>
      </c>
      <c r="H310" s="9">
        <v>6888.61</v>
      </c>
      <c r="I310" s="6">
        <f t="shared" si="6"/>
        <v>0.616</v>
      </c>
      <c r="J310" s="6">
        <f>SUM(H$3:H310)/H$503</f>
        <v>0.9251863560361403</v>
      </c>
    </row>
    <row r="311" spans="6:10" ht="12.75">
      <c r="F311" s="5">
        <v>309</v>
      </c>
      <c r="G311" s="7" t="s">
        <v>438</v>
      </c>
      <c r="H311" s="9">
        <v>6847.43</v>
      </c>
      <c r="I311" s="6">
        <f t="shared" si="6"/>
        <v>0.618</v>
      </c>
      <c r="J311" s="6">
        <f>SUM(H$3:H311)/H$503</f>
        <v>0.925860626869745</v>
      </c>
    </row>
    <row r="312" spans="6:10" ht="12.75">
      <c r="F312" s="5">
        <v>310</v>
      </c>
      <c r="G312" s="7" t="s">
        <v>236</v>
      </c>
      <c r="H312" s="9">
        <v>6800.65</v>
      </c>
      <c r="I312" s="6">
        <f t="shared" si="6"/>
        <v>0.62</v>
      </c>
      <c r="J312" s="6">
        <f>SUM(H$3:H312)/H$503</f>
        <v>0.9265302912466797</v>
      </c>
    </row>
    <row r="313" spans="6:10" ht="12.75">
      <c r="F313" s="5">
        <v>311</v>
      </c>
      <c r="G313" s="7" t="s">
        <v>528</v>
      </c>
      <c r="H313" s="9">
        <v>6798.34</v>
      </c>
      <c r="I313" s="6">
        <f t="shared" si="6"/>
        <v>0.622</v>
      </c>
      <c r="J313" s="6">
        <f>SUM(H$3:H313)/H$503</f>
        <v>0.9271997281564296</v>
      </c>
    </row>
    <row r="314" spans="6:10" ht="12.75">
      <c r="F314" s="5">
        <v>312</v>
      </c>
      <c r="G314" s="7" t="s">
        <v>625</v>
      </c>
      <c r="H314" s="9">
        <v>6772.04</v>
      </c>
      <c r="I314" s="6">
        <f t="shared" si="6"/>
        <v>0.624</v>
      </c>
      <c r="J314" s="6">
        <f>SUM(H$3:H314)/H$503</f>
        <v>0.9278665752882739</v>
      </c>
    </row>
    <row r="315" spans="6:10" ht="12.75">
      <c r="F315" s="5">
        <v>313</v>
      </c>
      <c r="G315" s="7" t="s">
        <v>161</v>
      </c>
      <c r="H315" s="9">
        <v>6697.87</v>
      </c>
      <c r="I315" s="6">
        <f t="shared" si="6"/>
        <v>0.626</v>
      </c>
      <c r="J315" s="6">
        <f>SUM(H$3:H315)/H$503</f>
        <v>0.9285261188525419</v>
      </c>
    </row>
    <row r="316" spans="6:10" ht="12.75">
      <c r="F316" s="5">
        <v>314</v>
      </c>
      <c r="G316" s="7" t="s">
        <v>328</v>
      </c>
      <c r="H316" s="9">
        <v>6691.26</v>
      </c>
      <c r="I316" s="6">
        <f t="shared" si="6"/>
        <v>0.628</v>
      </c>
      <c r="J316" s="6">
        <f>SUM(H$3:H316)/H$503</f>
        <v>0.929185011525861</v>
      </c>
    </row>
    <row r="317" spans="6:10" ht="12.75">
      <c r="F317" s="5">
        <v>315</v>
      </c>
      <c r="G317" s="7" t="s">
        <v>545</v>
      </c>
      <c r="H317" s="9">
        <v>6636.93</v>
      </c>
      <c r="I317" s="6">
        <f t="shared" si="6"/>
        <v>0.63</v>
      </c>
      <c r="J317" s="6">
        <f>SUM(H$3:H317)/H$503</f>
        <v>0.9298385542891571</v>
      </c>
    </row>
    <row r="318" spans="6:10" ht="12.75">
      <c r="F318" s="5">
        <v>316</v>
      </c>
      <c r="G318" s="7" t="s">
        <v>372</v>
      </c>
      <c r="H318" s="9">
        <v>6631.05</v>
      </c>
      <c r="I318" s="6">
        <f t="shared" si="6"/>
        <v>0.632</v>
      </c>
      <c r="J318" s="6">
        <f>SUM(H$3:H318)/H$503</f>
        <v>0.9304915180450736</v>
      </c>
    </row>
    <row r="319" spans="6:10" ht="12.75">
      <c r="F319" s="5">
        <v>317</v>
      </c>
      <c r="G319" s="7" t="s">
        <v>591</v>
      </c>
      <c r="H319" s="9">
        <v>6627.9</v>
      </c>
      <c r="I319" s="6">
        <f t="shared" si="6"/>
        <v>0.634</v>
      </c>
      <c r="J319" s="6">
        <f>SUM(H$3:H319)/H$503</f>
        <v>0.9311441716184652</v>
      </c>
    </row>
    <row r="320" spans="6:10" ht="12.75">
      <c r="F320" s="5">
        <v>318</v>
      </c>
      <c r="G320" s="7" t="s">
        <v>170</v>
      </c>
      <c r="H320" s="9">
        <v>6535.52</v>
      </c>
      <c r="I320" s="6">
        <f t="shared" si="6"/>
        <v>0.636</v>
      </c>
      <c r="J320" s="6">
        <f>SUM(H$3:H320)/H$503</f>
        <v>0.9317877284738751</v>
      </c>
    </row>
    <row r="321" spans="6:10" ht="12.75">
      <c r="F321" s="5">
        <v>319</v>
      </c>
      <c r="G321" s="7" t="s">
        <v>551</v>
      </c>
      <c r="H321" s="9">
        <v>6518.27</v>
      </c>
      <c r="I321" s="6">
        <f t="shared" si="6"/>
        <v>0.638</v>
      </c>
      <c r="J321" s="6">
        <f>SUM(H$3:H321)/H$503</f>
        <v>0.932429586710697</v>
      </c>
    </row>
    <row r="322" spans="6:10" ht="12.75">
      <c r="F322" s="5">
        <v>320</v>
      </c>
      <c r="G322" s="7" t="s">
        <v>430</v>
      </c>
      <c r="H322" s="9">
        <v>6498.94</v>
      </c>
      <c r="I322" s="6">
        <f t="shared" si="6"/>
        <v>0.64</v>
      </c>
      <c r="J322" s="6">
        <f>SUM(H$3:H322)/H$503</f>
        <v>0.9330695415099934</v>
      </c>
    </row>
    <row r="323" spans="6:10" ht="12.75">
      <c r="F323" s="5">
        <v>321</v>
      </c>
      <c r="G323" s="7" t="s">
        <v>220</v>
      </c>
      <c r="H323" s="9">
        <v>6477.33</v>
      </c>
      <c r="I323" s="6">
        <f t="shared" si="6"/>
        <v>0.642</v>
      </c>
      <c r="J323" s="6">
        <f>SUM(H$3:H323)/H$503</f>
        <v>0.9337073683586992</v>
      </c>
    </row>
    <row r="324" spans="6:10" ht="12.75">
      <c r="F324" s="5">
        <v>322</v>
      </c>
      <c r="G324" s="7" t="s">
        <v>511</v>
      </c>
      <c r="H324" s="9">
        <v>6405.73</v>
      </c>
      <c r="I324" s="6">
        <f aca="true" t="shared" si="7" ref="I324:I387">F324/F$502</f>
        <v>0.644</v>
      </c>
      <c r="J324" s="6">
        <f>SUM(H$3:H324)/H$503</f>
        <v>0.9343381447093807</v>
      </c>
    </row>
    <row r="325" spans="6:10" ht="12.75">
      <c r="F325" s="5">
        <v>323</v>
      </c>
      <c r="G325" s="7" t="s">
        <v>276</v>
      </c>
      <c r="H325" s="9">
        <v>6296.49</v>
      </c>
      <c r="I325" s="6">
        <f t="shared" si="7"/>
        <v>0.646</v>
      </c>
      <c r="J325" s="6">
        <f>SUM(H$3:H325)/H$503</f>
        <v>0.9349581641270431</v>
      </c>
    </row>
    <row r="326" spans="6:10" ht="12.75">
      <c r="F326" s="5">
        <v>324</v>
      </c>
      <c r="G326" s="7" t="s">
        <v>481</v>
      </c>
      <c r="H326" s="9">
        <v>6282.46</v>
      </c>
      <c r="I326" s="6">
        <f t="shared" si="7"/>
        <v>0.648</v>
      </c>
      <c r="J326" s="6">
        <f>SUM(H$3:H326)/H$503</f>
        <v>0.9355768020015871</v>
      </c>
    </row>
    <row r="327" spans="6:10" ht="12.75">
      <c r="F327" s="5">
        <v>325</v>
      </c>
      <c r="G327" s="7" t="s">
        <v>499</v>
      </c>
      <c r="H327" s="9">
        <v>6248.08</v>
      </c>
      <c r="I327" s="6">
        <f t="shared" si="7"/>
        <v>0.65</v>
      </c>
      <c r="J327" s="6">
        <f>SUM(H$3:H327)/H$503</f>
        <v>0.9361920544554317</v>
      </c>
    </row>
    <row r="328" spans="6:10" ht="12.75">
      <c r="F328" s="5">
        <v>326</v>
      </c>
      <c r="G328" s="7" t="s">
        <v>294</v>
      </c>
      <c r="H328" s="9">
        <v>6188.52</v>
      </c>
      <c r="I328" s="6">
        <f t="shared" si="7"/>
        <v>0.652</v>
      </c>
      <c r="J328" s="6">
        <f>SUM(H$3:H328)/H$503</f>
        <v>0.9368014419977914</v>
      </c>
    </row>
    <row r="329" spans="6:10" ht="12.75">
      <c r="F329" s="5">
        <v>327</v>
      </c>
      <c r="G329" s="7" t="s">
        <v>453</v>
      </c>
      <c r="H329" s="9">
        <v>6181.55</v>
      </c>
      <c r="I329" s="6">
        <f t="shared" si="7"/>
        <v>0.654</v>
      </c>
      <c r="J329" s="6">
        <f>SUM(H$3:H329)/H$503</f>
        <v>0.9374101431997708</v>
      </c>
    </row>
    <row r="330" spans="6:10" ht="12.75">
      <c r="F330" s="5">
        <v>328</v>
      </c>
      <c r="G330" s="7" t="s">
        <v>180</v>
      </c>
      <c r="H330" s="9">
        <v>6176.13</v>
      </c>
      <c r="I330" s="6">
        <f t="shared" si="7"/>
        <v>0.656</v>
      </c>
      <c r="J330" s="6">
        <f>SUM(H$3:H330)/H$503</f>
        <v>0.9380183106908663</v>
      </c>
    </row>
    <row r="331" spans="6:10" ht="12.75">
      <c r="F331" s="5">
        <v>329</v>
      </c>
      <c r="G331" s="7" t="s">
        <v>216</v>
      </c>
      <c r="H331" s="9">
        <v>6138.2</v>
      </c>
      <c r="I331" s="6">
        <f t="shared" si="7"/>
        <v>0.658</v>
      </c>
      <c r="J331" s="6">
        <f>SUM(H$3:H331)/H$503</f>
        <v>0.9386227431904802</v>
      </c>
    </row>
    <row r="332" spans="6:10" ht="12.75">
      <c r="F332" s="5">
        <v>330</v>
      </c>
      <c r="G332" s="7" t="s">
        <v>197</v>
      </c>
      <c r="H332" s="9">
        <v>6118.92</v>
      </c>
      <c r="I332" s="6">
        <f t="shared" si="7"/>
        <v>0.66</v>
      </c>
      <c r="J332" s="6">
        <f>SUM(H$3:H332)/H$503</f>
        <v>0.9392252771761013</v>
      </c>
    </row>
    <row r="333" spans="6:10" ht="12.75">
      <c r="F333" s="5">
        <v>331</v>
      </c>
      <c r="G333" s="7" t="s">
        <v>213</v>
      </c>
      <c r="H333" s="9">
        <v>6083.39</v>
      </c>
      <c r="I333" s="6">
        <f t="shared" si="7"/>
        <v>0.662</v>
      </c>
      <c r="J333" s="6">
        <f>SUM(H$3:H333)/H$503</f>
        <v>0.9398243124997837</v>
      </c>
    </row>
    <row r="334" spans="6:10" ht="12.75">
      <c r="F334" s="5">
        <v>332</v>
      </c>
      <c r="G334" s="7" t="s">
        <v>480</v>
      </c>
      <c r="H334" s="9">
        <v>5966.86</v>
      </c>
      <c r="I334" s="6">
        <f t="shared" si="7"/>
        <v>0.664</v>
      </c>
      <c r="J334" s="6">
        <f>SUM(H$3:H334)/H$503</f>
        <v>0.940411873039461</v>
      </c>
    </row>
    <row r="335" spans="6:10" ht="12.75">
      <c r="F335" s="5">
        <v>333</v>
      </c>
      <c r="G335" s="7" t="s">
        <v>433</v>
      </c>
      <c r="H335" s="9">
        <v>5952.97</v>
      </c>
      <c r="I335" s="6">
        <f t="shared" si="7"/>
        <v>0.666</v>
      </c>
      <c r="J335" s="6">
        <f>SUM(H$3:H335)/H$503</f>
        <v>0.9409980658219099</v>
      </c>
    </row>
    <row r="336" spans="6:10" ht="12.75">
      <c r="F336" s="5">
        <v>334</v>
      </c>
      <c r="G336" s="7" t="s">
        <v>601</v>
      </c>
      <c r="H336" s="9">
        <v>5937.75</v>
      </c>
      <c r="I336" s="6">
        <f t="shared" si="7"/>
        <v>0.668</v>
      </c>
      <c r="J336" s="6">
        <f>SUM(H$3:H336)/H$503</f>
        <v>0.9415827598811755</v>
      </c>
    </row>
    <row r="337" spans="6:10" ht="12.75">
      <c r="F337" s="5">
        <v>335</v>
      </c>
      <c r="G337" s="7" t="s">
        <v>609</v>
      </c>
      <c r="H337" s="9">
        <v>5919.18</v>
      </c>
      <c r="I337" s="6">
        <f t="shared" si="7"/>
        <v>0.67</v>
      </c>
      <c r="J337" s="6">
        <f>SUM(H$3:H337)/H$503</f>
        <v>0.9421656253406042</v>
      </c>
    </row>
    <row r="338" spans="6:10" ht="12.75">
      <c r="F338" s="5">
        <v>336</v>
      </c>
      <c r="G338" s="7" t="s">
        <v>242</v>
      </c>
      <c r="H338" s="9">
        <v>5903.54</v>
      </c>
      <c r="I338" s="6">
        <f t="shared" si="7"/>
        <v>0.672</v>
      </c>
      <c r="J338" s="6">
        <f>SUM(H$3:H338)/H$503</f>
        <v>0.9427469507191797</v>
      </c>
    </row>
    <row r="339" spans="6:10" ht="12.75">
      <c r="F339" s="5">
        <v>337</v>
      </c>
      <c r="G339" s="7" t="s">
        <v>449</v>
      </c>
      <c r="H339" s="9">
        <v>5853.4</v>
      </c>
      <c r="I339" s="6">
        <f t="shared" si="7"/>
        <v>0.674</v>
      </c>
      <c r="J339" s="6">
        <f>SUM(H$3:H339)/H$503</f>
        <v>0.9433233387797253</v>
      </c>
    </row>
    <row r="340" spans="6:10" ht="12.75">
      <c r="F340" s="5">
        <v>338</v>
      </c>
      <c r="G340" s="7" t="s">
        <v>261</v>
      </c>
      <c r="H340" s="9">
        <v>5850.21</v>
      </c>
      <c r="I340" s="6">
        <f t="shared" si="7"/>
        <v>0.676</v>
      </c>
      <c r="J340" s="6">
        <f>SUM(H$3:H340)/H$503</f>
        <v>0.9438994127189205</v>
      </c>
    </row>
    <row r="341" spans="6:10" ht="12.75">
      <c r="F341" s="5">
        <v>339</v>
      </c>
      <c r="G341" s="7" t="s">
        <v>425</v>
      </c>
      <c r="H341" s="9">
        <v>5826.88</v>
      </c>
      <c r="I341" s="6">
        <f t="shared" si="7"/>
        <v>0.678</v>
      </c>
      <c r="J341" s="6">
        <f>SUM(H$3:H341)/H$503</f>
        <v>0.9444731893380193</v>
      </c>
    </row>
    <row r="342" spans="6:10" ht="12.75">
      <c r="F342" s="5">
        <v>340</v>
      </c>
      <c r="G342" s="7" t="s">
        <v>413</v>
      </c>
      <c r="H342" s="9">
        <v>5775.73</v>
      </c>
      <c r="I342" s="6">
        <f t="shared" si="7"/>
        <v>0.68</v>
      </c>
      <c r="J342" s="6">
        <f>SUM(H$3:H342)/H$503</f>
        <v>0.945041929183739</v>
      </c>
    </row>
    <row r="343" spans="6:10" ht="12.75">
      <c r="F343" s="5">
        <v>341</v>
      </c>
      <c r="G343" s="7" t="s">
        <v>539</v>
      </c>
      <c r="H343" s="9">
        <v>5766.89</v>
      </c>
      <c r="I343" s="6">
        <f t="shared" si="7"/>
        <v>0.682</v>
      </c>
      <c r="J343" s="6">
        <f>SUM(H$3:H343)/H$503</f>
        <v>0.9456097985489763</v>
      </c>
    </row>
    <row r="344" spans="6:10" ht="12.75">
      <c r="F344" s="5">
        <v>342</v>
      </c>
      <c r="G344" s="7" t="s">
        <v>504</v>
      </c>
      <c r="H344" s="9">
        <v>5758.48</v>
      </c>
      <c r="I344" s="6">
        <f t="shared" si="7"/>
        <v>0.684</v>
      </c>
      <c r="J344" s="6">
        <f>SUM(H$3:H344)/H$503</f>
        <v>0.9461768397761077</v>
      </c>
    </row>
    <row r="345" spans="6:10" ht="12.75">
      <c r="F345" s="5">
        <v>343</v>
      </c>
      <c r="G345" s="7" t="s">
        <v>538</v>
      </c>
      <c r="H345" s="9">
        <v>5757.13</v>
      </c>
      <c r="I345" s="6">
        <f t="shared" si="7"/>
        <v>0.686</v>
      </c>
      <c r="J345" s="6">
        <f>SUM(H$3:H345)/H$503</f>
        <v>0.9467437480678714</v>
      </c>
    </row>
    <row r="346" spans="6:10" ht="12.75">
      <c r="F346" s="5">
        <v>344</v>
      </c>
      <c r="G346" s="7" t="s">
        <v>175</v>
      </c>
      <c r="H346" s="9">
        <v>5720.62</v>
      </c>
      <c r="I346" s="6">
        <f t="shared" si="7"/>
        <v>0.688</v>
      </c>
      <c r="J346" s="6">
        <f>SUM(H$3:H346)/H$503</f>
        <v>0.9473070611964665</v>
      </c>
    </row>
    <row r="347" spans="6:10" ht="12.75">
      <c r="F347" s="5">
        <v>345</v>
      </c>
      <c r="G347" s="7" t="s">
        <v>156</v>
      </c>
      <c r="H347" s="9">
        <v>5705.12</v>
      </c>
      <c r="I347" s="6">
        <f t="shared" si="7"/>
        <v>0.69</v>
      </c>
      <c r="J347" s="6">
        <f>SUM(H$3:H347)/H$503</f>
        <v>0.9478688480300981</v>
      </c>
    </row>
    <row r="348" spans="6:10" ht="12.75">
      <c r="F348" s="5">
        <v>346</v>
      </c>
      <c r="G348" s="7" t="s">
        <v>439</v>
      </c>
      <c r="H348" s="9">
        <v>5652.75</v>
      </c>
      <c r="I348" s="6">
        <f t="shared" si="7"/>
        <v>0.692</v>
      </c>
      <c r="J348" s="6">
        <f>SUM(H$3:H348)/H$503</f>
        <v>0.9484254779561666</v>
      </c>
    </row>
    <row r="349" spans="6:10" ht="12.75">
      <c r="F349" s="5">
        <v>347</v>
      </c>
      <c r="G349" s="7" t="s">
        <v>486</v>
      </c>
      <c r="H349" s="9">
        <v>5608.98</v>
      </c>
      <c r="I349" s="6">
        <f t="shared" si="7"/>
        <v>0.694</v>
      </c>
      <c r="J349" s="6">
        <f>SUM(H$3:H349)/H$503</f>
        <v>0.9489777978221999</v>
      </c>
    </row>
    <row r="350" spans="6:10" ht="12.75">
      <c r="F350" s="5">
        <v>348</v>
      </c>
      <c r="G350" s="7" t="s">
        <v>530</v>
      </c>
      <c r="H350" s="9">
        <v>5572.19</v>
      </c>
      <c r="I350" s="6">
        <f t="shared" si="7"/>
        <v>0.696</v>
      </c>
      <c r="J350" s="6">
        <f>SUM(H$3:H350)/H$503</f>
        <v>0.9495264949532847</v>
      </c>
    </row>
    <row r="351" spans="6:10" ht="12.75">
      <c r="F351" s="5">
        <v>349</v>
      </c>
      <c r="G351" s="7" t="s">
        <v>182</v>
      </c>
      <c r="H351" s="9">
        <v>5534.86</v>
      </c>
      <c r="I351" s="6">
        <f t="shared" si="7"/>
        <v>0.698</v>
      </c>
      <c r="J351" s="6">
        <f>SUM(H$3:H351)/H$503</f>
        <v>0.9500715161752739</v>
      </c>
    </row>
    <row r="352" spans="6:10" ht="12.75">
      <c r="F352" s="5">
        <v>350</v>
      </c>
      <c r="G352" s="7" t="s">
        <v>259</v>
      </c>
      <c r="H352" s="9">
        <v>5512.01</v>
      </c>
      <c r="I352" s="6">
        <f t="shared" si="7"/>
        <v>0.7</v>
      </c>
      <c r="J352" s="6">
        <f>SUM(H$3:H352)/H$503</f>
        <v>0.9506142873430751</v>
      </c>
    </row>
    <row r="353" spans="6:10" ht="12.75">
      <c r="F353" s="5">
        <v>351</v>
      </c>
      <c r="G353" s="7" t="s">
        <v>189</v>
      </c>
      <c r="H353" s="9">
        <v>5497.84</v>
      </c>
      <c r="I353" s="6">
        <f t="shared" si="7"/>
        <v>0.702</v>
      </c>
      <c r="J353" s="6">
        <f>SUM(H$3:H353)/H$503</f>
        <v>0.951155663181868</v>
      </c>
    </row>
    <row r="354" spans="6:10" ht="12.75">
      <c r="F354" s="5">
        <v>352</v>
      </c>
      <c r="G354" s="7" t="s">
        <v>293</v>
      </c>
      <c r="H354" s="9">
        <v>5443.92</v>
      </c>
      <c r="I354" s="6">
        <f t="shared" si="7"/>
        <v>0.704</v>
      </c>
      <c r="J354" s="6">
        <f>SUM(H$3:H354)/H$503</f>
        <v>0.9516917294836013</v>
      </c>
    </row>
    <row r="355" spans="6:10" ht="12.75">
      <c r="F355" s="5">
        <v>353</v>
      </c>
      <c r="G355" s="7" t="s">
        <v>171</v>
      </c>
      <c r="H355" s="9">
        <v>5407.88</v>
      </c>
      <c r="I355" s="6">
        <f t="shared" si="7"/>
        <v>0.706</v>
      </c>
      <c r="J355" s="6">
        <f>SUM(H$3:H355)/H$503</f>
        <v>0.9522242469033683</v>
      </c>
    </row>
    <row r="356" spans="6:10" ht="12.75">
      <c r="F356" s="5">
        <v>354</v>
      </c>
      <c r="G356" s="7" t="s">
        <v>549</v>
      </c>
      <c r="H356" s="9">
        <v>5394.25</v>
      </c>
      <c r="I356" s="6">
        <f t="shared" si="7"/>
        <v>0.708</v>
      </c>
      <c r="J356" s="6">
        <f>SUM(H$3:H356)/H$503</f>
        <v>0.9527554221682738</v>
      </c>
    </row>
    <row r="357" spans="6:10" ht="12.75">
      <c r="F357" s="5">
        <v>355</v>
      </c>
      <c r="G357" s="7" t="s">
        <v>546</v>
      </c>
      <c r="H357" s="9">
        <v>5315.73</v>
      </c>
      <c r="I357" s="6">
        <f t="shared" si="7"/>
        <v>0.71</v>
      </c>
      <c r="J357" s="6">
        <f>SUM(H$3:H357)/H$503</f>
        <v>0.953278865518307</v>
      </c>
    </row>
    <row r="358" spans="6:10" ht="12.75">
      <c r="F358" s="5">
        <v>356</v>
      </c>
      <c r="G358" s="7" t="s">
        <v>178</v>
      </c>
      <c r="H358" s="9">
        <v>5313.52</v>
      </c>
      <c r="I358" s="6">
        <f t="shared" si="7"/>
        <v>0.712</v>
      </c>
      <c r="J358" s="6">
        <f>SUM(H$3:H358)/H$503</f>
        <v>0.9538020912482196</v>
      </c>
    </row>
    <row r="359" spans="6:10" ht="12.75">
      <c r="F359" s="5">
        <v>357</v>
      </c>
      <c r="G359" s="7" t="s">
        <v>514</v>
      </c>
      <c r="H359" s="9">
        <v>5232.56</v>
      </c>
      <c r="I359" s="6">
        <f t="shared" si="7"/>
        <v>0.714</v>
      </c>
      <c r="J359" s="6">
        <f>SUM(H$3:H359)/H$503</f>
        <v>0.9543173447948915</v>
      </c>
    </row>
    <row r="360" spans="6:10" ht="12.75">
      <c r="F360" s="5">
        <v>358</v>
      </c>
      <c r="G360" s="7" t="s">
        <v>440</v>
      </c>
      <c r="H360" s="9">
        <v>5223.12</v>
      </c>
      <c r="I360" s="6">
        <f t="shared" si="7"/>
        <v>0.716</v>
      </c>
      <c r="J360" s="6">
        <f>SUM(H$3:H360)/H$503</f>
        <v>0.9548316687786952</v>
      </c>
    </row>
    <row r="361" spans="6:10" ht="12.75">
      <c r="F361" s="5">
        <v>359</v>
      </c>
      <c r="G361" s="7" t="s">
        <v>391</v>
      </c>
      <c r="H361" s="9">
        <v>5217.61</v>
      </c>
      <c r="I361" s="6">
        <f t="shared" si="7"/>
        <v>0.718</v>
      </c>
      <c r="J361" s="6">
        <f>SUM(H$3:H361)/H$503</f>
        <v>0.9553454501892571</v>
      </c>
    </row>
    <row r="362" spans="6:10" ht="12.75">
      <c r="F362" s="5">
        <v>360</v>
      </c>
      <c r="G362" s="7" t="s">
        <v>135</v>
      </c>
      <c r="H362" s="9">
        <v>5194</v>
      </c>
      <c r="I362" s="6">
        <f t="shared" si="7"/>
        <v>0.72</v>
      </c>
      <c r="J362" s="6">
        <f>SUM(H$3:H362)/H$503</f>
        <v>0.9558569067079427</v>
      </c>
    </row>
    <row r="363" spans="6:10" ht="12.75">
      <c r="F363" s="5">
        <v>361</v>
      </c>
      <c r="G363" s="7" t="s">
        <v>593</v>
      </c>
      <c r="H363" s="9">
        <v>5154.01</v>
      </c>
      <c r="I363" s="6">
        <f t="shared" si="7"/>
        <v>0.722</v>
      </c>
      <c r="J363" s="6">
        <f>SUM(H$3:H363)/H$503</f>
        <v>0.9563644253856227</v>
      </c>
    </row>
    <row r="364" spans="6:10" ht="12.75">
      <c r="F364" s="5">
        <v>362</v>
      </c>
      <c r="G364" s="7" t="s">
        <v>192</v>
      </c>
      <c r="H364" s="9">
        <v>5149.91</v>
      </c>
      <c r="I364" s="6">
        <f t="shared" si="7"/>
        <v>0.724</v>
      </c>
      <c r="J364" s="6">
        <f>SUM(H$3:H364)/H$503</f>
        <v>0.9568715403336674</v>
      </c>
    </row>
    <row r="365" spans="6:10" ht="12.75">
      <c r="F365" s="5">
        <v>363</v>
      </c>
      <c r="G365" s="7" t="s">
        <v>254</v>
      </c>
      <c r="H365" s="9">
        <v>5088.56</v>
      </c>
      <c r="I365" s="6">
        <f t="shared" si="7"/>
        <v>0.726</v>
      </c>
      <c r="J365" s="6">
        <f>SUM(H$3:H365)/H$503</f>
        <v>0.9573726141077765</v>
      </c>
    </row>
    <row r="366" spans="6:10" ht="12.75">
      <c r="F366" s="5">
        <v>364</v>
      </c>
      <c r="G366" s="7" t="s">
        <v>558</v>
      </c>
      <c r="H366" s="9">
        <v>5064.29</v>
      </c>
      <c r="I366" s="6">
        <f t="shared" si="7"/>
        <v>0.728</v>
      </c>
      <c r="J366" s="6">
        <f>SUM(H$3:H366)/H$503</f>
        <v>0.9578712979993849</v>
      </c>
    </row>
    <row r="367" spans="6:10" ht="12.75">
      <c r="F367" s="5">
        <v>365</v>
      </c>
      <c r="G367" s="7" t="s">
        <v>623</v>
      </c>
      <c r="H367" s="9">
        <v>5060.55</v>
      </c>
      <c r="I367" s="6">
        <f t="shared" si="7"/>
        <v>0.73</v>
      </c>
      <c r="J367" s="6">
        <f>SUM(H$3:H367)/H$503</f>
        <v>0.9583696136107893</v>
      </c>
    </row>
    <row r="368" spans="6:10" ht="12.75">
      <c r="F368" s="5">
        <v>366</v>
      </c>
      <c r="G368" s="7" t="s">
        <v>291</v>
      </c>
      <c r="H368" s="9">
        <v>5053.12</v>
      </c>
      <c r="I368" s="6">
        <f t="shared" si="7"/>
        <v>0.732</v>
      </c>
      <c r="J368" s="6">
        <f>SUM(H$3:H368)/H$503</f>
        <v>0.9588671975853176</v>
      </c>
    </row>
    <row r="369" spans="6:10" ht="12.75">
      <c r="F369" s="5">
        <v>367</v>
      </c>
      <c r="G369" s="7" t="s">
        <v>543</v>
      </c>
      <c r="H369" s="9">
        <v>5034.95</v>
      </c>
      <c r="I369" s="6">
        <f t="shared" si="7"/>
        <v>0.734</v>
      </c>
      <c r="J369" s="6">
        <f>SUM(H$3:H369)/H$503</f>
        <v>0.9593629923482663</v>
      </c>
    </row>
    <row r="370" spans="6:10" ht="12.75">
      <c r="F370" s="5">
        <v>368</v>
      </c>
      <c r="G370" s="7" t="s">
        <v>251</v>
      </c>
      <c r="H370" s="9">
        <v>4965.88</v>
      </c>
      <c r="I370" s="6">
        <f t="shared" si="7"/>
        <v>0.736</v>
      </c>
      <c r="J370" s="6">
        <f>SUM(H$3:H370)/H$503</f>
        <v>0.9598519857439172</v>
      </c>
    </row>
    <row r="371" spans="6:10" ht="12.75">
      <c r="F371" s="5">
        <v>369</v>
      </c>
      <c r="G371" s="7" t="s">
        <v>562</v>
      </c>
      <c r="H371" s="9">
        <v>4943.42</v>
      </c>
      <c r="I371" s="6">
        <f t="shared" si="7"/>
        <v>0.738</v>
      </c>
      <c r="J371" s="6">
        <f>SUM(H$3:H371)/H$503</f>
        <v>0.9603387674889307</v>
      </c>
    </row>
    <row r="372" spans="6:10" ht="12.75">
      <c r="F372" s="5">
        <v>370</v>
      </c>
      <c r="G372" s="7" t="s">
        <v>231</v>
      </c>
      <c r="H372" s="9">
        <v>4921.23</v>
      </c>
      <c r="I372" s="6">
        <f t="shared" si="7"/>
        <v>0.74</v>
      </c>
      <c r="J372" s="6">
        <f>SUM(H$3:H372)/H$503</f>
        <v>0.9608233641703807</v>
      </c>
    </row>
    <row r="373" spans="6:10" ht="12.75">
      <c r="F373" s="5">
        <v>371</v>
      </c>
      <c r="G373" s="7" t="s">
        <v>381</v>
      </c>
      <c r="H373" s="9">
        <v>4909.28</v>
      </c>
      <c r="I373" s="6">
        <f t="shared" si="7"/>
        <v>0.742</v>
      </c>
      <c r="J373" s="6">
        <f>SUM(H$3:H373)/H$503</f>
        <v>0.9613067841276491</v>
      </c>
    </row>
    <row r="374" spans="6:10" ht="12.75">
      <c r="F374" s="5">
        <v>372</v>
      </c>
      <c r="G374" s="7" t="s">
        <v>602</v>
      </c>
      <c r="H374" s="9">
        <v>4906.69</v>
      </c>
      <c r="I374" s="6">
        <f t="shared" si="7"/>
        <v>0.744</v>
      </c>
      <c r="J374" s="6">
        <f>SUM(H$3:H374)/H$503</f>
        <v>0.9617899490459527</v>
      </c>
    </row>
    <row r="375" spans="6:10" ht="12.75">
      <c r="F375" s="5">
        <v>373</v>
      </c>
      <c r="G375" s="7" t="s">
        <v>540</v>
      </c>
      <c r="H375" s="9">
        <v>4871.45</v>
      </c>
      <c r="I375" s="6">
        <f t="shared" si="7"/>
        <v>0.746</v>
      </c>
      <c r="J375" s="6">
        <f>SUM(H$3:H375)/H$503</f>
        <v>0.9622696438588042</v>
      </c>
    </row>
    <row r="376" spans="6:10" ht="12.75">
      <c r="F376" s="5">
        <v>374</v>
      </c>
      <c r="G376" s="7" t="s">
        <v>587</v>
      </c>
      <c r="H376" s="9">
        <v>4869.6</v>
      </c>
      <c r="I376" s="6">
        <f t="shared" si="7"/>
        <v>0.748</v>
      </c>
      <c r="J376" s="6">
        <f>SUM(H$3:H376)/H$503</f>
        <v>0.9627491565009665</v>
      </c>
    </row>
    <row r="377" spans="6:10" ht="12.75">
      <c r="F377" s="5">
        <v>375</v>
      </c>
      <c r="G377" s="7" t="s">
        <v>144</v>
      </c>
      <c r="H377" s="9">
        <v>4864.52</v>
      </c>
      <c r="I377" s="6">
        <f t="shared" si="7"/>
        <v>0.75</v>
      </c>
      <c r="J377" s="6">
        <f>SUM(H$3:H377)/H$503</f>
        <v>0.9632281689122634</v>
      </c>
    </row>
    <row r="378" spans="6:10" ht="12.75">
      <c r="F378" s="5">
        <v>376</v>
      </c>
      <c r="G378" s="7" t="s">
        <v>614</v>
      </c>
      <c r="H378" s="9">
        <v>4837.82</v>
      </c>
      <c r="I378" s="6">
        <f t="shared" si="7"/>
        <v>0.752</v>
      </c>
      <c r="J378" s="6">
        <f>SUM(H$3:H378)/H$503</f>
        <v>0.9637045521573977</v>
      </c>
    </row>
    <row r="379" spans="6:10" ht="12.75">
      <c r="F379" s="5">
        <v>377</v>
      </c>
      <c r="G379" s="7" t="s">
        <v>505</v>
      </c>
      <c r="H379" s="9">
        <v>4786.89</v>
      </c>
      <c r="I379" s="6">
        <f t="shared" si="7"/>
        <v>0.754</v>
      </c>
      <c r="J379" s="6">
        <f>SUM(H$3:H379)/H$503</f>
        <v>0.9641759202926944</v>
      </c>
    </row>
    <row r="380" spans="6:10" ht="12.75">
      <c r="F380" s="5">
        <v>378</v>
      </c>
      <c r="G380" s="7" t="s">
        <v>272</v>
      </c>
      <c r="H380" s="9">
        <v>4778.7</v>
      </c>
      <c r="I380" s="6">
        <f t="shared" si="7"/>
        <v>0.756</v>
      </c>
      <c r="J380" s="6">
        <f>SUM(H$3:H380)/H$503</f>
        <v>0.9646464819534264</v>
      </c>
    </row>
    <row r="381" spans="6:10" ht="12.75">
      <c r="F381" s="5">
        <v>379</v>
      </c>
      <c r="G381" s="7" t="s">
        <v>567</v>
      </c>
      <c r="H381" s="9">
        <v>4763.68</v>
      </c>
      <c r="I381" s="6">
        <f t="shared" si="7"/>
        <v>0.758</v>
      </c>
      <c r="J381" s="6">
        <f>SUM(H$3:H381)/H$503</f>
        <v>0.9651155645851037</v>
      </c>
    </row>
    <row r="382" spans="6:10" ht="12.75">
      <c r="F382" s="5">
        <v>380</v>
      </c>
      <c r="G382" s="7" t="s">
        <v>506</v>
      </c>
      <c r="H382" s="9">
        <v>4714.02</v>
      </c>
      <c r="I382" s="6">
        <f t="shared" si="7"/>
        <v>0.76</v>
      </c>
      <c r="J382" s="6">
        <f>SUM(H$3:H382)/H$503</f>
        <v>0.9655797571646597</v>
      </c>
    </row>
    <row r="383" spans="6:10" ht="12.75">
      <c r="F383" s="5">
        <v>381</v>
      </c>
      <c r="G383" s="7" t="s">
        <v>329</v>
      </c>
      <c r="H383" s="9">
        <v>4704</v>
      </c>
      <c r="I383" s="6">
        <f t="shared" si="7"/>
        <v>0.762</v>
      </c>
      <c r="J383" s="6">
        <f>SUM(H$3:H383)/H$503</f>
        <v>0.9660429630683749</v>
      </c>
    </row>
    <row r="384" spans="6:10" ht="12.75">
      <c r="F384" s="5">
        <v>382</v>
      </c>
      <c r="G384" s="7" t="s">
        <v>447</v>
      </c>
      <c r="H384" s="9">
        <v>4688.42</v>
      </c>
      <c r="I384" s="6">
        <f t="shared" si="7"/>
        <v>0.764</v>
      </c>
      <c r="J384" s="6">
        <f>SUM(H$3:H384)/H$503</f>
        <v>0.9665046347994753</v>
      </c>
    </row>
    <row r="385" spans="6:10" ht="12.75">
      <c r="F385" s="5">
        <v>383</v>
      </c>
      <c r="G385" s="7" t="s">
        <v>610</v>
      </c>
      <c r="H385" s="9">
        <v>4683.75</v>
      </c>
      <c r="I385" s="6">
        <f t="shared" si="7"/>
        <v>0.766</v>
      </c>
      <c r="J385" s="6">
        <f>SUM(H$3:H385)/H$503</f>
        <v>0.9669658466726739</v>
      </c>
    </row>
    <row r="386" spans="6:10" ht="12.75">
      <c r="F386" s="5">
        <v>384</v>
      </c>
      <c r="G386" s="7" t="s">
        <v>608</v>
      </c>
      <c r="H386" s="9">
        <v>4668.89</v>
      </c>
      <c r="I386" s="6">
        <f t="shared" si="7"/>
        <v>0.768</v>
      </c>
      <c r="J386" s="6">
        <f>SUM(H$3:H386)/H$503</f>
        <v>0.9674255952721206</v>
      </c>
    </row>
    <row r="387" spans="6:10" ht="12.75">
      <c r="F387" s="5">
        <v>385</v>
      </c>
      <c r="G387" s="7" t="s">
        <v>557</v>
      </c>
      <c r="H387" s="9">
        <v>4600.65</v>
      </c>
      <c r="I387" s="6">
        <f t="shared" si="7"/>
        <v>0.77</v>
      </c>
      <c r="J387" s="6">
        <f>SUM(H$3:H387)/H$503</f>
        <v>0.9678786242349029</v>
      </c>
    </row>
    <row r="388" spans="6:10" ht="12.75">
      <c r="F388" s="5">
        <v>386</v>
      </c>
      <c r="G388" s="7" t="s">
        <v>253</v>
      </c>
      <c r="H388" s="9">
        <v>4470.8</v>
      </c>
      <c r="I388" s="6">
        <f aca="true" t="shared" si="8" ref="I388:I451">F388/F$502</f>
        <v>0.772</v>
      </c>
      <c r="J388" s="6">
        <f>SUM(H$3:H388)/H$503</f>
        <v>0.968318866784718</v>
      </c>
    </row>
    <row r="389" spans="6:10" ht="12.75">
      <c r="F389" s="5">
        <v>387</v>
      </c>
      <c r="G389" s="7" t="s">
        <v>444</v>
      </c>
      <c r="H389" s="9">
        <v>4450.81</v>
      </c>
      <c r="I389" s="6">
        <f t="shared" si="8"/>
        <v>0.774</v>
      </c>
      <c r="J389" s="6">
        <f>SUM(H$3:H389)/H$503</f>
        <v>0.9687571409063835</v>
      </c>
    </row>
    <row r="390" spans="6:10" ht="12.75">
      <c r="F390" s="5">
        <v>388</v>
      </c>
      <c r="G390" s="7" t="s">
        <v>512</v>
      </c>
      <c r="H390" s="9">
        <v>4384.29</v>
      </c>
      <c r="I390" s="6">
        <f t="shared" si="8"/>
        <v>0.776</v>
      </c>
      <c r="J390" s="6">
        <f>SUM(H$3:H390)/H$503</f>
        <v>0.9691888647608902</v>
      </c>
    </row>
    <row r="391" spans="6:10" ht="12.75">
      <c r="F391" s="5">
        <v>389</v>
      </c>
      <c r="G391" s="7" t="s">
        <v>483</v>
      </c>
      <c r="H391" s="9">
        <v>4379.25</v>
      </c>
      <c r="I391" s="6">
        <f t="shared" si="8"/>
        <v>0.778</v>
      </c>
      <c r="J391" s="6">
        <f>SUM(H$3:H391)/H$503</f>
        <v>0.9696200923233572</v>
      </c>
    </row>
    <row r="392" spans="6:10" ht="12.75">
      <c r="F392" s="5">
        <v>390</v>
      </c>
      <c r="G392" s="7" t="s">
        <v>419</v>
      </c>
      <c r="H392" s="9">
        <v>4324.52</v>
      </c>
      <c r="I392" s="6">
        <f t="shared" si="8"/>
        <v>0.78</v>
      </c>
      <c r="J392" s="6">
        <f>SUM(H$3:H392)/H$503</f>
        <v>0.970045930587544</v>
      </c>
    </row>
    <row r="393" spans="6:10" ht="12.75">
      <c r="F393" s="5">
        <v>391</v>
      </c>
      <c r="G393" s="7" t="s">
        <v>148</v>
      </c>
      <c r="H393" s="9">
        <v>4308.23</v>
      </c>
      <c r="I393" s="6">
        <f t="shared" si="8"/>
        <v>0.782</v>
      </c>
      <c r="J393" s="6">
        <f>SUM(H$3:H393)/H$503</f>
        <v>0.9704701647649596</v>
      </c>
    </row>
    <row r="394" spans="6:10" ht="12.75">
      <c r="F394" s="5">
        <v>392</v>
      </c>
      <c r="G394" s="7" t="s">
        <v>313</v>
      </c>
      <c r="H394" s="9">
        <v>4219.59</v>
      </c>
      <c r="I394" s="6">
        <f t="shared" si="8"/>
        <v>0.784</v>
      </c>
      <c r="J394" s="6">
        <f>SUM(H$3:H394)/H$503</f>
        <v>0.9708856705045977</v>
      </c>
    </row>
    <row r="395" spans="6:10" ht="12.75">
      <c r="F395" s="5">
        <v>393</v>
      </c>
      <c r="G395" s="7" t="s">
        <v>301</v>
      </c>
      <c r="H395" s="9">
        <v>4192.74</v>
      </c>
      <c r="I395" s="6">
        <f t="shared" si="8"/>
        <v>0.786</v>
      </c>
      <c r="J395" s="6">
        <f>SUM(H$3:H395)/H$503</f>
        <v>0.9712985323074768</v>
      </c>
    </row>
    <row r="396" spans="6:10" ht="12.75">
      <c r="F396" s="5">
        <v>394</v>
      </c>
      <c r="G396" s="7" t="s">
        <v>456</v>
      </c>
      <c r="H396" s="9">
        <v>4151.61</v>
      </c>
      <c r="I396" s="6">
        <f t="shared" si="8"/>
        <v>0.788</v>
      </c>
      <c r="J396" s="6">
        <f>SUM(H$3:H396)/H$503</f>
        <v>0.9717073440128176</v>
      </c>
    </row>
    <row r="397" spans="6:10" ht="12.75">
      <c r="F397" s="5">
        <v>395</v>
      </c>
      <c r="G397" s="7" t="s">
        <v>556</v>
      </c>
      <c r="H397" s="9">
        <v>4145.36</v>
      </c>
      <c r="I397" s="6">
        <f t="shared" si="8"/>
        <v>0.79</v>
      </c>
      <c r="J397" s="6">
        <f>SUM(H$3:H397)/H$503</f>
        <v>0.9721155402766408</v>
      </c>
    </row>
    <row r="398" spans="6:10" ht="12.75">
      <c r="F398" s="5">
        <v>396</v>
      </c>
      <c r="G398" s="7" t="s">
        <v>589</v>
      </c>
      <c r="H398" s="9">
        <v>4103.11</v>
      </c>
      <c r="I398" s="6">
        <f t="shared" si="8"/>
        <v>0.792</v>
      </c>
      <c r="J398" s="6">
        <f>SUM(H$3:H398)/H$503</f>
        <v>0.9725195761558059</v>
      </c>
    </row>
    <row r="399" spans="6:10" ht="12.75">
      <c r="F399" s="5">
        <v>397</v>
      </c>
      <c r="G399" s="7" t="s">
        <v>620</v>
      </c>
      <c r="H399" s="9">
        <v>4026.38</v>
      </c>
      <c r="I399" s="6">
        <f t="shared" si="8"/>
        <v>0.794</v>
      </c>
      <c r="J399" s="6">
        <f>SUM(H$3:H399)/H$503</f>
        <v>0.9729160563825494</v>
      </c>
    </row>
    <row r="400" spans="6:10" ht="12.75">
      <c r="F400" s="5">
        <v>398</v>
      </c>
      <c r="G400" s="7" t="s">
        <v>232</v>
      </c>
      <c r="H400" s="9">
        <v>3996.3</v>
      </c>
      <c r="I400" s="6">
        <f t="shared" si="8"/>
        <v>0.796</v>
      </c>
      <c r="J400" s="6">
        <f>SUM(H$3:H400)/H$503</f>
        <v>0.9733095746123575</v>
      </c>
    </row>
    <row r="401" spans="6:10" ht="12.75">
      <c r="F401" s="5">
        <v>399</v>
      </c>
      <c r="G401" s="7" t="s">
        <v>559</v>
      </c>
      <c r="H401" s="9">
        <v>3964.75</v>
      </c>
      <c r="I401" s="6">
        <f t="shared" si="8"/>
        <v>0.798</v>
      </c>
      <c r="J401" s="6">
        <f>SUM(H$3:H401)/H$503</f>
        <v>0.9736999860933854</v>
      </c>
    </row>
    <row r="402" spans="6:10" ht="12.75">
      <c r="F402" s="5">
        <v>400</v>
      </c>
      <c r="G402" s="7" t="s">
        <v>577</v>
      </c>
      <c r="H402" s="9">
        <v>3951.03</v>
      </c>
      <c r="I402" s="6">
        <f t="shared" si="8"/>
        <v>0.8</v>
      </c>
      <c r="J402" s="6">
        <f>SUM(H$3:H402)/H$503</f>
        <v>0.974089046557194</v>
      </c>
    </row>
    <row r="403" spans="6:10" ht="12.75">
      <c r="F403" s="5">
        <v>401</v>
      </c>
      <c r="G403" s="7" t="s">
        <v>510</v>
      </c>
      <c r="H403" s="9">
        <v>3932.17</v>
      </c>
      <c r="I403" s="6">
        <f t="shared" si="8"/>
        <v>0.802</v>
      </c>
      <c r="J403" s="6">
        <f>SUM(H$3:H403)/H$503</f>
        <v>0.9744762498646794</v>
      </c>
    </row>
    <row r="404" spans="6:10" ht="12.75">
      <c r="F404" s="5">
        <v>402</v>
      </c>
      <c r="G404" s="7" t="s">
        <v>199</v>
      </c>
      <c r="H404" s="9">
        <v>3926.73</v>
      </c>
      <c r="I404" s="6">
        <f t="shared" si="8"/>
        <v>0.804</v>
      </c>
      <c r="J404" s="6">
        <f>SUM(H$3:H404)/H$503</f>
        <v>0.9748629174918682</v>
      </c>
    </row>
    <row r="405" spans="6:10" ht="12.75">
      <c r="F405" s="5">
        <v>403</v>
      </c>
      <c r="G405" s="7" t="s">
        <v>240</v>
      </c>
      <c r="H405" s="9">
        <v>3875.53</v>
      </c>
      <c r="I405" s="6">
        <f t="shared" si="8"/>
        <v>0.806</v>
      </c>
      <c r="J405" s="6">
        <f>SUM(H$3:H405)/H$503</f>
        <v>0.9752445434221456</v>
      </c>
    </row>
    <row r="406" spans="6:10" ht="12.75">
      <c r="F406" s="5">
        <v>404</v>
      </c>
      <c r="G406" s="7" t="s">
        <v>460</v>
      </c>
      <c r="H406" s="9">
        <v>3869.61</v>
      </c>
      <c r="I406" s="6">
        <f t="shared" si="8"/>
        <v>0.808</v>
      </c>
      <c r="J406" s="6">
        <f>SUM(H$3:H406)/H$503</f>
        <v>0.9756255864062178</v>
      </c>
    </row>
    <row r="407" spans="6:10" ht="12.75">
      <c r="F407" s="5">
        <v>405</v>
      </c>
      <c r="G407" s="7" t="s">
        <v>311</v>
      </c>
      <c r="H407" s="9">
        <v>3833.99</v>
      </c>
      <c r="I407" s="6">
        <f t="shared" si="8"/>
        <v>0.81</v>
      </c>
      <c r="J407" s="6">
        <f>SUM(H$3:H407)/H$503</f>
        <v>0.9760031218659935</v>
      </c>
    </row>
    <row r="408" spans="6:10" ht="12.75">
      <c r="F408" s="5">
        <v>406</v>
      </c>
      <c r="G408" s="7" t="s">
        <v>579</v>
      </c>
      <c r="H408" s="9">
        <v>3833.57</v>
      </c>
      <c r="I408" s="6">
        <f t="shared" si="8"/>
        <v>0.812</v>
      </c>
      <c r="J408" s="6">
        <f>SUM(H$3:H408)/H$503</f>
        <v>0.9763806159680993</v>
      </c>
    </row>
    <row r="409" spans="6:10" ht="12.75">
      <c r="F409" s="5">
        <v>407</v>
      </c>
      <c r="G409" s="7" t="s">
        <v>264</v>
      </c>
      <c r="H409" s="9">
        <v>3780.7</v>
      </c>
      <c r="I409" s="6">
        <f t="shared" si="8"/>
        <v>0.814</v>
      </c>
      <c r="J409" s="6">
        <f>SUM(H$3:H409)/H$503</f>
        <v>0.9767529039273204</v>
      </c>
    </row>
    <row r="410" spans="6:10" ht="12.75">
      <c r="F410" s="5">
        <v>408</v>
      </c>
      <c r="G410" s="7" t="s">
        <v>513</v>
      </c>
      <c r="H410" s="9">
        <v>3762.41</v>
      </c>
      <c r="I410" s="6">
        <f t="shared" si="8"/>
        <v>0.816</v>
      </c>
      <c r="J410" s="6">
        <f>SUM(H$3:H410)/H$503</f>
        <v>0.9771233908584848</v>
      </c>
    </row>
    <row r="411" spans="6:10" ht="12.75">
      <c r="F411" s="5">
        <v>409</v>
      </c>
      <c r="G411" s="7" t="s">
        <v>517</v>
      </c>
      <c r="H411" s="9">
        <v>3758.08</v>
      </c>
      <c r="I411" s="6">
        <f t="shared" si="8"/>
        <v>0.818</v>
      </c>
      <c r="J411" s="6">
        <f>SUM(H$3:H411)/H$503</f>
        <v>0.9774934514117658</v>
      </c>
    </row>
    <row r="412" spans="6:10" ht="12.75">
      <c r="F412" s="5">
        <v>410</v>
      </c>
      <c r="G412" s="7" t="s">
        <v>386</v>
      </c>
      <c r="H412" s="9">
        <v>3757.43</v>
      </c>
      <c r="I412" s="6">
        <f t="shared" si="8"/>
        <v>0.82</v>
      </c>
      <c r="J412" s="6">
        <f>SUM(H$3:H412)/H$503</f>
        <v>0.977863447959129</v>
      </c>
    </row>
    <row r="413" spans="6:10" ht="12.75">
      <c r="F413" s="5">
        <v>411</v>
      </c>
      <c r="G413" s="7" t="s">
        <v>206</v>
      </c>
      <c r="H413" s="9">
        <v>3731.28</v>
      </c>
      <c r="I413" s="6">
        <f t="shared" si="8"/>
        <v>0.822</v>
      </c>
      <c r="J413" s="6">
        <f>SUM(H$3:H413)/H$503</f>
        <v>0.978230869499183</v>
      </c>
    </row>
    <row r="414" spans="6:10" ht="12.75">
      <c r="F414" s="5">
        <v>412</v>
      </c>
      <c r="G414" s="7" t="s">
        <v>423</v>
      </c>
      <c r="H414" s="9">
        <v>3712.99</v>
      </c>
      <c r="I414" s="6">
        <f t="shared" si="8"/>
        <v>0.824</v>
      </c>
      <c r="J414" s="6">
        <f>SUM(H$3:H414)/H$503</f>
        <v>0.9785964900111804</v>
      </c>
    </row>
    <row r="415" spans="6:10" ht="12.75">
      <c r="F415" s="5">
        <v>413</v>
      </c>
      <c r="G415" s="7" t="s">
        <v>432</v>
      </c>
      <c r="H415" s="9">
        <v>3681.02</v>
      </c>
      <c r="I415" s="6">
        <f t="shared" si="8"/>
        <v>0.826</v>
      </c>
      <c r="J415" s="6">
        <f>SUM(H$3:H415)/H$503</f>
        <v>0.9789589624167275</v>
      </c>
    </row>
    <row r="416" spans="6:10" ht="12.75">
      <c r="F416" s="5">
        <v>414</v>
      </c>
      <c r="G416" s="7" t="s">
        <v>201</v>
      </c>
      <c r="H416" s="9">
        <v>3679.81</v>
      </c>
      <c r="I416" s="6">
        <f t="shared" si="8"/>
        <v>0.828</v>
      </c>
      <c r="J416" s="6">
        <f>SUM(H$3:H416)/H$503</f>
        <v>0.979321315672797</v>
      </c>
    </row>
    <row r="417" spans="6:10" ht="12.75">
      <c r="F417" s="5">
        <v>415</v>
      </c>
      <c r="G417" s="7" t="s">
        <v>496</v>
      </c>
      <c r="H417" s="9">
        <v>3670.48</v>
      </c>
      <c r="I417" s="6">
        <f t="shared" si="8"/>
        <v>0.83</v>
      </c>
      <c r="J417" s="6">
        <f>SUM(H$3:H417)/H$503</f>
        <v>0.9796827501977691</v>
      </c>
    </row>
    <row r="418" spans="6:10" ht="12.75">
      <c r="F418" s="5">
        <v>416</v>
      </c>
      <c r="G418" s="7" t="s">
        <v>221</v>
      </c>
      <c r="H418" s="9">
        <v>3652.82</v>
      </c>
      <c r="I418" s="6">
        <f t="shared" si="8"/>
        <v>0.832</v>
      </c>
      <c r="J418" s="6">
        <f>SUM(H$3:H418)/H$503</f>
        <v>0.9800424457311894</v>
      </c>
    </row>
    <row r="419" spans="6:10" ht="12.75">
      <c r="F419" s="5">
        <v>417</v>
      </c>
      <c r="G419" s="7" t="s">
        <v>604</v>
      </c>
      <c r="H419" s="9">
        <v>3616.76</v>
      </c>
      <c r="I419" s="6">
        <f t="shared" si="8"/>
        <v>0.834</v>
      </c>
      <c r="J419" s="6">
        <f>SUM(H$3:H419)/H$503</f>
        <v>0.9803985904132304</v>
      </c>
    </row>
    <row r="420" spans="6:10" ht="12.75">
      <c r="F420" s="5">
        <v>418</v>
      </c>
      <c r="G420" s="7" t="s">
        <v>162</v>
      </c>
      <c r="H420" s="9">
        <v>3532.69</v>
      </c>
      <c r="I420" s="6">
        <f t="shared" si="8"/>
        <v>0.836</v>
      </c>
      <c r="J420" s="6">
        <f>SUM(H$3:H420)/H$503</f>
        <v>0.9807464566683315</v>
      </c>
    </row>
    <row r="421" spans="6:10" ht="12.75">
      <c r="F421" s="5">
        <v>419</v>
      </c>
      <c r="G421" s="7" t="s">
        <v>585</v>
      </c>
      <c r="H421" s="9">
        <v>3508.9</v>
      </c>
      <c r="I421" s="6">
        <f t="shared" si="8"/>
        <v>0.838</v>
      </c>
      <c r="J421" s="6">
        <f>SUM(H$3:H421)/H$503</f>
        <v>0.9810919803068405</v>
      </c>
    </row>
    <row r="422" spans="6:10" ht="12.75">
      <c r="F422" s="5">
        <v>420</v>
      </c>
      <c r="G422" s="7" t="s">
        <v>489</v>
      </c>
      <c r="H422" s="9">
        <v>3502.91</v>
      </c>
      <c r="I422" s="6">
        <f t="shared" si="8"/>
        <v>0.84</v>
      </c>
      <c r="J422" s="6">
        <f>SUM(H$3:H422)/H$503</f>
        <v>0.9814369141061992</v>
      </c>
    </row>
    <row r="423" spans="6:10" ht="12.75">
      <c r="F423" s="5">
        <v>421</v>
      </c>
      <c r="G423" s="7" t="s">
        <v>417</v>
      </c>
      <c r="H423" s="9">
        <v>3491.7</v>
      </c>
      <c r="I423" s="6">
        <f t="shared" si="8"/>
        <v>0.842</v>
      </c>
      <c r="J423" s="6">
        <f>SUM(H$3:H423)/H$503</f>
        <v>0.981780744049652</v>
      </c>
    </row>
    <row r="424" spans="6:10" ht="12.75">
      <c r="F424" s="5">
        <v>422</v>
      </c>
      <c r="G424" s="7" t="s">
        <v>163</v>
      </c>
      <c r="H424" s="9">
        <v>3472.78</v>
      </c>
      <c r="I424" s="6">
        <f t="shared" si="8"/>
        <v>0.844</v>
      </c>
      <c r="J424" s="6">
        <f>SUM(H$3:H424)/H$503</f>
        <v>0.9821227109285432</v>
      </c>
    </row>
    <row r="425" spans="6:10" ht="12.75">
      <c r="F425" s="5">
        <v>423</v>
      </c>
      <c r="G425" s="7" t="s">
        <v>531</v>
      </c>
      <c r="H425" s="9">
        <v>3472.63</v>
      </c>
      <c r="I425" s="6">
        <f t="shared" si="8"/>
        <v>0.846</v>
      </c>
      <c r="J425" s="6">
        <f>SUM(H$3:H425)/H$503</f>
        <v>0.982464663036838</v>
      </c>
    </row>
    <row r="426" spans="6:10" ht="12.75">
      <c r="F426" s="5">
        <v>424</v>
      </c>
      <c r="G426" s="7" t="s">
        <v>361</v>
      </c>
      <c r="H426" s="9">
        <v>3468.68</v>
      </c>
      <c r="I426" s="6">
        <f t="shared" si="8"/>
        <v>0.848</v>
      </c>
      <c r="J426" s="6">
        <f>SUM(H$3:H426)/H$503</f>
        <v>0.9828062261860937</v>
      </c>
    </row>
    <row r="427" spans="6:10" ht="12.75">
      <c r="F427" s="5">
        <v>425</v>
      </c>
      <c r="G427" s="7" t="s">
        <v>368</v>
      </c>
      <c r="H427" s="9">
        <v>3425.7</v>
      </c>
      <c r="I427" s="6">
        <f t="shared" si="8"/>
        <v>0.85</v>
      </c>
      <c r="J427" s="6">
        <f>SUM(H$3:H427)/H$503</f>
        <v>0.983143557067122</v>
      </c>
    </row>
    <row r="428" spans="6:10" ht="12.75">
      <c r="F428" s="5">
        <v>426</v>
      </c>
      <c r="G428" s="7" t="s">
        <v>388</v>
      </c>
      <c r="H428" s="9">
        <v>3407.39</v>
      </c>
      <c r="I428" s="6">
        <f t="shared" si="8"/>
        <v>0.852</v>
      </c>
      <c r="J428" s="6">
        <f>SUM(H$3:H428)/H$503</f>
        <v>0.9834790849506807</v>
      </c>
    </row>
    <row r="429" spans="6:10" ht="12.75">
      <c r="F429" s="5">
        <v>427</v>
      </c>
      <c r="G429" s="7" t="s">
        <v>586</v>
      </c>
      <c r="H429" s="9">
        <v>3401.04</v>
      </c>
      <c r="I429" s="6">
        <f t="shared" si="8"/>
        <v>0.854</v>
      </c>
      <c r="J429" s="6">
        <f>SUM(H$3:H429)/H$503</f>
        <v>0.9838139875456576</v>
      </c>
    </row>
    <row r="430" spans="6:10" ht="12.75">
      <c r="F430" s="5">
        <v>428</v>
      </c>
      <c r="G430" s="7" t="s">
        <v>169</v>
      </c>
      <c r="H430" s="9">
        <v>3391.82</v>
      </c>
      <c r="I430" s="6">
        <f t="shared" si="8"/>
        <v>0.856</v>
      </c>
      <c r="J430" s="6">
        <f>SUM(H$3:H430)/H$503</f>
        <v>0.984147982241308</v>
      </c>
    </row>
    <row r="431" spans="6:10" ht="12.75">
      <c r="F431" s="5">
        <v>429</v>
      </c>
      <c r="G431" s="7" t="s">
        <v>225</v>
      </c>
      <c r="H431" s="9">
        <v>3378.26</v>
      </c>
      <c r="I431" s="6">
        <f t="shared" si="8"/>
        <v>0.858</v>
      </c>
      <c r="J431" s="6">
        <f>SUM(H$3:H431)/H$503</f>
        <v>0.984480641675042</v>
      </c>
    </row>
    <row r="432" spans="6:10" ht="12.75">
      <c r="F432" s="5">
        <v>430</v>
      </c>
      <c r="G432" s="7" t="s">
        <v>518</v>
      </c>
      <c r="H432" s="9">
        <v>3373.2</v>
      </c>
      <c r="I432" s="6">
        <f t="shared" si="8"/>
        <v>0.86</v>
      </c>
      <c r="J432" s="6">
        <f>SUM(H$3:H432)/H$503</f>
        <v>0.9848128028473234</v>
      </c>
    </row>
    <row r="433" spans="6:10" ht="12.75">
      <c r="F433" s="5">
        <v>431</v>
      </c>
      <c r="G433" s="7" t="s">
        <v>465</v>
      </c>
      <c r="H433" s="9">
        <v>3362.22</v>
      </c>
      <c r="I433" s="6">
        <f t="shared" si="8"/>
        <v>0.862</v>
      </c>
      <c r="J433" s="6">
        <f>SUM(H$3:H433)/H$503</f>
        <v>0.9851438828119471</v>
      </c>
    </row>
    <row r="434" spans="6:10" ht="12.75">
      <c r="F434" s="5">
        <v>432</v>
      </c>
      <c r="G434" s="7" t="s">
        <v>445</v>
      </c>
      <c r="H434" s="9">
        <v>3361.45</v>
      </c>
      <c r="I434" s="6">
        <f t="shared" si="8"/>
        <v>0.864</v>
      </c>
      <c r="J434" s="6">
        <f>SUM(H$3:H434)/H$503</f>
        <v>0.9854748869541756</v>
      </c>
    </row>
    <row r="435" spans="6:10" ht="12.75">
      <c r="F435" s="5">
        <v>433</v>
      </c>
      <c r="G435" s="7" t="s">
        <v>297</v>
      </c>
      <c r="H435" s="9">
        <v>3357.18</v>
      </c>
      <c r="I435" s="6">
        <f t="shared" si="8"/>
        <v>0.866</v>
      </c>
      <c r="J435" s="6">
        <f>SUM(H$3:H435)/H$503</f>
        <v>0.9858054706267595</v>
      </c>
    </row>
    <row r="436" spans="6:10" ht="12.75">
      <c r="F436" s="5">
        <v>434</v>
      </c>
      <c r="G436" s="7" t="s">
        <v>215</v>
      </c>
      <c r="H436" s="9">
        <v>3299.57</v>
      </c>
      <c r="I436" s="6">
        <f t="shared" si="8"/>
        <v>0.868</v>
      </c>
      <c r="J436" s="6">
        <f>SUM(H$3:H436)/H$503</f>
        <v>0.9861303814056119</v>
      </c>
    </row>
    <row r="437" spans="6:10" ht="12.75">
      <c r="F437" s="5">
        <v>435</v>
      </c>
      <c r="G437" s="7" t="s">
        <v>195</v>
      </c>
      <c r="H437" s="9">
        <v>3270.54</v>
      </c>
      <c r="I437" s="6">
        <f t="shared" si="8"/>
        <v>0.87</v>
      </c>
      <c r="J437" s="6">
        <f>SUM(H$3:H437)/H$503</f>
        <v>0.9864524335817039</v>
      </c>
    </row>
    <row r="438" spans="6:10" ht="12.75">
      <c r="F438" s="5">
        <v>436</v>
      </c>
      <c r="G438" s="7" t="s">
        <v>401</v>
      </c>
      <c r="H438" s="9">
        <v>3252.14</v>
      </c>
      <c r="I438" s="6">
        <f t="shared" si="8"/>
        <v>0.872</v>
      </c>
      <c r="J438" s="6">
        <f>SUM(H$3:H438)/H$503</f>
        <v>0.9867726738979685</v>
      </c>
    </row>
    <row r="439" spans="6:10" ht="12.75">
      <c r="F439" s="5">
        <v>437</v>
      </c>
      <c r="G439" s="7" t="s">
        <v>284</v>
      </c>
      <c r="H439" s="9">
        <v>3250.24</v>
      </c>
      <c r="I439" s="6">
        <f t="shared" si="8"/>
        <v>0.874</v>
      </c>
      <c r="J439" s="6">
        <f>SUM(H$3:H439)/H$503</f>
        <v>0.9870927271200117</v>
      </c>
    </row>
    <row r="440" spans="6:10" ht="12.75">
      <c r="F440" s="5">
        <v>438</v>
      </c>
      <c r="G440" s="7" t="s">
        <v>395</v>
      </c>
      <c r="H440" s="9">
        <v>3190.14</v>
      </c>
      <c r="I440" s="6">
        <f t="shared" si="8"/>
        <v>0.876</v>
      </c>
      <c r="J440" s="6">
        <f>SUM(H$3:H440)/H$503</f>
        <v>0.9874068622564229</v>
      </c>
    </row>
    <row r="441" spans="6:10" ht="12.75">
      <c r="F441" s="5">
        <v>439</v>
      </c>
      <c r="G441" s="7" t="s">
        <v>334</v>
      </c>
      <c r="H441" s="9">
        <v>3108.1</v>
      </c>
      <c r="I441" s="6">
        <f t="shared" si="8"/>
        <v>0.878</v>
      </c>
      <c r="J441" s="6">
        <f>SUM(H$3:H441)/H$503</f>
        <v>0.9877129188612991</v>
      </c>
    </row>
    <row r="442" spans="6:10" ht="12.75">
      <c r="F442" s="5">
        <v>440</v>
      </c>
      <c r="G442" s="7" t="s">
        <v>234</v>
      </c>
      <c r="H442" s="9">
        <v>3097.43</v>
      </c>
      <c r="I442" s="6">
        <f t="shared" si="8"/>
        <v>0.88</v>
      </c>
      <c r="J442" s="6">
        <f>SUM(H$3:H442)/H$503</f>
        <v>0.9880179247844165</v>
      </c>
    </row>
    <row r="443" spans="6:10" ht="12.75">
      <c r="F443" s="5">
        <v>441</v>
      </c>
      <c r="G443" s="7" t="s">
        <v>467</v>
      </c>
      <c r="H443" s="9">
        <v>3081.5</v>
      </c>
      <c r="I443" s="6">
        <f t="shared" si="8"/>
        <v>0.882</v>
      </c>
      <c r="J443" s="6">
        <f>SUM(H$3:H443)/H$503</f>
        <v>0.9883213620701942</v>
      </c>
    </row>
    <row r="444" spans="6:10" ht="12.75">
      <c r="F444" s="5">
        <v>442</v>
      </c>
      <c r="G444" s="7" t="s">
        <v>569</v>
      </c>
      <c r="H444" s="9">
        <v>3069.51</v>
      </c>
      <c r="I444" s="6">
        <f t="shared" si="8"/>
        <v>0.884</v>
      </c>
      <c r="J444" s="6">
        <f>SUM(H$3:H444)/H$503</f>
        <v>0.9886236186929648</v>
      </c>
    </row>
    <row r="445" spans="6:10" ht="12.75">
      <c r="F445" s="5">
        <v>443</v>
      </c>
      <c r="G445" s="7" t="s">
        <v>376</v>
      </c>
      <c r="H445" s="9">
        <v>3058.32</v>
      </c>
      <c r="I445" s="6">
        <f t="shared" si="8"/>
        <v>0.886</v>
      </c>
      <c r="J445" s="6">
        <f>SUM(H$3:H445)/H$503</f>
        <v>0.9889247734292426</v>
      </c>
    </row>
    <row r="446" spans="6:10" ht="12.75">
      <c r="F446" s="5">
        <v>444</v>
      </c>
      <c r="G446" s="7" t="s">
        <v>371</v>
      </c>
      <c r="H446" s="9">
        <v>3032.32</v>
      </c>
      <c r="I446" s="6">
        <f t="shared" si="8"/>
        <v>0.888</v>
      </c>
      <c r="J446" s="6">
        <f>SUM(H$3:H446)/H$503</f>
        <v>0.9892233679288076</v>
      </c>
    </row>
    <row r="447" spans="6:10" ht="12.75">
      <c r="F447" s="5">
        <v>445</v>
      </c>
      <c r="G447" s="7" t="s">
        <v>288</v>
      </c>
      <c r="H447" s="9">
        <v>3022.65</v>
      </c>
      <c r="I447" s="6">
        <f t="shared" si="8"/>
        <v>0.89</v>
      </c>
      <c r="J447" s="6">
        <f>SUM(H$3:H447)/H$503</f>
        <v>0.9895210102172567</v>
      </c>
    </row>
    <row r="448" spans="6:10" ht="12.75">
      <c r="F448" s="5">
        <v>446</v>
      </c>
      <c r="G448" s="7" t="s">
        <v>319</v>
      </c>
      <c r="H448" s="9">
        <v>3014.51</v>
      </c>
      <c r="I448" s="6">
        <f t="shared" si="8"/>
        <v>0.892</v>
      </c>
      <c r="J448" s="6">
        <f>SUM(H$3:H448)/H$503</f>
        <v>0.9898178509546736</v>
      </c>
    </row>
    <row r="449" spans="6:10" ht="12.75">
      <c r="F449" s="5">
        <v>447</v>
      </c>
      <c r="G449" s="7" t="s">
        <v>159</v>
      </c>
      <c r="H449" s="9">
        <v>2965.89</v>
      </c>
      <c r="I449" s="6">
        <f t="shared" si="8"/>
        <v>0.894</v>
      </c>
      <c r="J449" s="6">
        <f>SUM(H$3:H449)/H$503</f>
        <v>0.9901099040494376</v>
      </c>
    </row>
    <row r="450" spans="6:10" ht="12.75">
      <c r="F450" s="5">
        <v>448</v>
      </c>
      <c r="G450" s="7" t="s">
        <v>320</v>
      </c>
      <c r="H450" s="9">
        <v>2913.12</v>
      </c>
      <c r="I450" s="6">
        <f t="shared" si="8"/>
        <v>0.896</v>
      </c>
      <c r="J450" s="6">
        <f>SUM(H$3:H450)/H$503</f>
        <v>0.9903967608483811</v>
      </c>
    </row>
    <row r="451" spans="6:10" ht="12.75">
      <c r="F451" s="5">
        <v>449</v>
      </c>
      <c r="G451" s="7" t="s">
        <v>140</v>
      </c>
      <c r="H451" s="9">
        <v>2910.86</v>
      </c>
      <c r="I451" s="6">
        <f t="shared" si="8"/>
        <v>0.898</v>
      </c>
      <c r="J451" s="6">
        <f>SUM(H$3:H451)/H$503</f>
        <v>0.990683395103672</v>
      </c>
    </row>
    <row r="452" spans="6:10" ht="12.75">
      <c r="F452" s="5">
        <v>450</v>
      </c>
      <c r="G452" s="7" t="s">
        <v>290</v>
      </c>
      <c r="H452" s="9">
        <v>2772.62</v>
      </c>
      <c r="I452" s="6">
        <f aca="true" t="shared" si="9" ref="I452:I502">F452/F$502</f>
        <v>0.9</v>
      </c>
      <c r="J452" s="6">
        <f>SUM(H$3:H452)/H$503</f>
        <v>0.9909564167773026</v>
      </c>
    </row>
    <row r="453" spans="6:10" ht="12.75">
      <c r="F453" s="5">
        <v>451</v>
      </c>
      <c r="G453" s="7" t="s">
        <v>359</v>
      </c>
      <c r="H453" s="9">
        <v>2727.12</v>
      </c>
      <c r="I453" s="6">
        <f t="shared" si="9"/>
        <v>0.902</v>
      </c>
      <c r="J453" s="6">
        <f>SUM(H$3:H453)/H$503</f>
        <v>0.991224958036686</v>
      </c>
    </row>
    <row r="454" spans="6:10" ht="12.75">
      <c r="F454" s="5">
        <v>452</v>
      </c>
      <c r="G454" s="7" t="s">
        <v>246</v>
      </c>
      <c r="H454" s="9">
        <v>2698.4</v>
      </c>
      <c r="I454" s="6">
        <f t="shared" si="9"/>
        <v>0.904</v>
      </c>
      <c r="J454" s="6">
        <f>SUM(H$3:H454)/H$503</f>
        <v>0.9914906712192084</v>
      </c>
    </row>
    <row r="455" spans="6:10" ht="12.75">
      <c r="F455" s="5">
        <v>453</v>
      </c>
      <c r="G455" s="7" t="s">
        <v>302</v>
      </c>
      <c r="H455" s="9">
        <v>2694.8</v>
      </c>
      <c r="I455" s="6">
        <f t="shared" si="9"/>
        <v>0.906</v>
      </c>
      <c r="J455" s="6">
        <f>SUM(H$3:H455)/H$503</f>
        <v>0.9917560299074167</v>
      </c>
    </row>
    <row r="456" spans="6:10" ht="12.75">
      <c r="F456" s="5">
        <v>454</v>
      </c>
      <c r="G456" s="7" t="s">
        <v>584</v>
      </c>
      <c r="H456" s="9">
        <v>2678.1</v>
      </c>
      <c r="I456" s="6">
        <f t="shared" si="9"/>
        <v>0.908</v>
      </c>
      <c r="J456" s="6">
        <f>SUM(H$3:H456)/H$503</f>
        <v>0.9920197441358903</v>
      </c>
    </row>
    <row r="457" spans="6:10" ht="12.75">
      <c r="F457" s="5">
        <v>455</v>
      </c>
      <c r="G457" s="7" t="s">
        <v>307</v>
      </c>
      <c r="H457" s="9">
        <v>2656</v>
      </c>
      <c r="I457" s="6">
        <f t="shared" si="9"/>
        <v>0.91</v>
      </c>
      <c r="J457" s="6">
        <f>SUM(H$3:H457)/H$503</f>
        <v>0.9922812821631581</v>
      </c>
    </row>
    <row r="458" spans="6:10" ht="12.75">
      <c r="F458" s="5">
        <v>456</v>
      </c>
      <c r="G458" s="7" t="s">
        <v>583</v>
      </c>
      <c r="H458" s="9">
        <v>2545.8</v>
      </c>
      <c r="I458" s="6">
        <f t="shared" si="9"/>
        <v>0.912</v>
      </c>
      <c r="J458" s="6">
        <f>SUM(H$3:H458)/H$503</f>
        <v>0.9925319687255898</v>
      </c>
    </row>
    <row r="459" spans="6:10" ht="12.75">
      <c r="F459" s="5">
        <v>457</v>
      </c>
      <c r="G459" s="7" t="s">
        <v>351</v>
      </c>
      <c r="H459" s="9">
        <v>2497.6</v>
      </c>
      <c r="I459" s="6">
        <f t="shared" si="9"/>
        <v>0.914</v>
      </c>
      <c r="J459" s="6">
        <f>SUM(H$3:H459)/H$503</f>
        <v>0.9927779090030385</v>
      </c>
    </row>
    <row r="460" spans="6:10" ht="12.75">
      <c r="F460" s="5">
        <v>458</v>
      </c>
      <c r="G460" s="7" t="s">
        <v>133</v>
      </c>
      <c r="H460" s="9">
        <v>2390.43</v>
      </c>
      <c r="I460" s="6">
        <f t="shared" si="9"/>
        <v>0.916</v>
      </c>
      <c r="J460" s="6">
        <f>SUM(H$3:H460)/H$503</f>
        <v>0.9930132961816988</v>
      </c>
    </row>
    <row r="461" spans="6:10" ht="12.75">
      <c r="F461" s="5">
        <v>459</v>
      </c>
      <c r="G461" s="7" t="s">
        <v>491</v>
      </c>
      <c r="H461" s="9">
        <v>2371.76</v>
      </c>
      <c r="I461" s="6">
        <f t="shared" si="9"/>
        <v>0.918</v>
      </c>
      <c r="J461" s="6">
        <f>SUM(H$3:H461)/H$503</f>
        <v>0.993246844913458</v>
      </c>
    </row>
    <row r="462" spans="6:10" ht="12.75">
      <c r="F462" s="5">
        <v>460</v>
      </c>
      <c r="G462" s="7" t="s">
        <v>346</v>
      </c>
      <c r="H462" s="9">
        <v>2319.83</v>
      </c>
      <c r="I462" s="6">
        <f t="shared" si="9"/>
        <v>0.92</v>
      </c>
      <c r="J462" s="6">
        <f>SUM(H$3:H462)/H$503</f>
        <v>0.9934752800647368</v>
      </c>
    </row>
    <row r="463" spans="6:10" ht="12.75">
      <c r="F463" s="5">
        <v>461</v>
      </c>
      <c r="G463" s="7" t="s">
        <v>229</v>
      </c>
      <c r="H463" s="9">
        <v>2315.59</v>
      </c>
      <c r="I463" s="6">
        <f t="shared" si="9"/>
        <v>0.922</v>
      </c>
      <c r="J463" s="6">
        <f>SUM(H$3:H463)/H$503</f>
        <v>0.9937032977004903</v>
      </c>
    </row>
    <row r="464" spans="6:10" ht="12.75">
      <c r="F464" s="5">
        <v>462</v>
      </c>
      <c r="G464" s="7" t="s">
        <v>548</v>
      </c>
      <c r="H464" s="9">
        <v>2190.21</v>
      </c>
      <c r="I464" s="6">
        <f t="shared" si="9"/>
        <v>0.924</v>
      </c>
      <c r="J464" s="6">
        <f>SUM(H$3:H464)/H$503</f>
        <v>0.9939189690870499</v>
      </c>
    </row>
    <row r="465" spans="6:10" ht="12.75">
      <c r="F465" s="5">
        <v>463</v>
      </c>
      <c r="G465" s="7" t="s">
        <v>475</v>
      </c>
      <c r="H465" s="9">
        <v>2187.62</v>
      </c>
      <c r="I465" s="6">
        <f t="shared" si="9"/>
        <v>0.926</v>
      </c>
      <c r="J465" s="6">
        <f>SUM(H$3:H465)/H$503</f>
        <v>0.9941343854346445</v>
      </c>
    </row>
    <row r="466" spans="6:10" ht="12.75">
      <c r="F466" s="5">
        <v>464</v>
      </c>
      <c r="G466" s="7" t="s">
        <v>233</v>
      </c>
      <c r="H466" s="9">
        <v>2179.44</v>
      </c>
      <c r="I466" s="6">
        <f t="shared" si="9"/>
        <v>0.928</v>
      </c>
      <c r="J466" s="6">
        <f>SUM(H$3:H466)/H$503</f>
        <v>0.994348996292381</v>
      </c>
    </row>
    <row r="467" spans="6:10" ht="12.75">
      <c r="F467" s="5">
        <v>465</v>
      </c>
      <c r="G467" s="7" t="s">
        <v>525</v>
      </c>
      <c r="H467" s="9">
        <v>2165.36</v>
      </c>
      <c r="I467" s="6">
        <f t="shared" si="9"/>
        <v>0.93</v>
      </c>
      <c r="J467" s="6">
        <f>SUM(H$3:H467)/H$503</f>
        <v>0.9945622206834671</v>
      </c>
    </row>
    <row r="468" spans="6:10" ht="12.75">
      <c r="F468" s="5">
        <v>466</v>
      </c>
      <c r="G468" s="7" t="s">
        <v>338</v>
      </c>
      <c r="H468" s="9">
        <v>2132.9</v>
      </c>
      <c r="I468" s="6">
        <f t="shared" si="9"/>
        <v>0.932</v>
      </c>
      <c r="J468" s="6">
        <f>SUM(H$3:H468)/H$503</f>
        <v>0.994772248717488</v>
      </c>
    </row>
    <row r="469" spans="6:10" ht="12.75">
      <c r="F469" s="5">
        <v>467</v>
      </c>
      <c r="G469" s="7" t="s">
        <v>488</v>
      </c>
      <c r="H469" s="9">
        <v>2101.14</v>
      </c>
      <c r="I469" s="6">
        <f t="shared" si="9"/>
        <v>0.934</v>
      </c>
      <c r="J469" s="6">
        <f>SUM(H$3:H469)/H$503</f>
        <v>0.9949791493238938</v>
      </c>
    </row>
    <row r="470" spans="6:10" ht="12.75">
      <c r="F470" s="5">
        <v>468</v>
      </c>
      <c r="G470" s="7" t="s">
        <v>364</v>
      </c>
      <c r="H470" s="9">
        <v>2088.94</v>
      </c>
      <c r="I470" s="6">
        <f t="shared" si="9"/>
        <v>0.936</v>
      </c>
      <c r="J470" s="6">
        <f>SUM(H$3:H470)/H$503</f>
        <v>0.9951848485884572</v>
      </c>
    </row>
    <row r="471" spans="6:10" ht="12.75">
      <c r="F471" s="5">
        <v>469</v>
      </c>
      <c r="G471" s="7" t="s">
        <v>357</v>
      </c>
      <c r="H471" s="9">
        <v>2070.16</v>
      </c>
      <c r="I471" s="6">
        <f t="shared" si="9"/>
        <v>0.938</v>
      </c>
      <c r="J471" s="6">
        <f>SUM(H$3:H471)/H$503</f>
        <v>0.995388698574349</v>
      </c>
    </row>
    <row r="472" spans="6:10" ht="12.75">
      <c r="F472" s="5">
        <v>470</v>
      </c>
      <c r="G472" s="7" t="s">
        <v>322</v>
      </c>
      <c r="H472" s="9">
        <v>1987.16</v>
      </c>
      <c r="I472" s="6">
        <f t="shared" si="9"/>
        <v>0.94</v>
      </c>
      <c r="J472" s="6">
        <f>SUM(H$3:H472)/H$503</f>
        <v>0.9955843754968887</v>
      </c>
    </row>
    <row r="473" spans="6:10" ht="12.75">
      <c r="F473" s="5">
        <v>471</v>
      </c>
      <c r="G473" s="7" t="s">
        <v>352</v>
      </c>
      <c r="H473" s="9">
        <v>1971.47</v>
      </c>
      <c r="I473" s="6">
        <f t="shared" si="9"/>
        <v>0.942</v>
      </c>
      <c r="J473" s="6">
        <f>SUM(H$3:H473)/H$503</f>
        <v>0.995778507415043</v>
      </c>
    </row>
    <row r="474" spans="6:10" ht="12.75">
      <c r="F474" s="5">
        <v>472</v>
      </c>
      <c r="G474" s="7" t="s">
        <v>484</v>
      </c>
      <c r="H474" s="9">
        <v>1964.85</v>
      </c>
      <c r="I474" s="6">
        <f t="shared" si="9"/>
        <v>0.944</v>
      </c>
      <c r="J474" s="6">
        <f>SUM(H$3:H474)/H$503</f>
        <v>0.9959719874575419</v>
      </c>
    </row>
    <row r="475" spans="6:10" ht="12.75">
      <c r="F475" s="5">
        <v>473</v>
      </c>
      <c r="G475" s="7" t="s">
        <v>315</v>
      </c>
      <c r="H475" s="9">
        <v>1961.41</v>
      </c>
      <c r="I475" s="6">
        <f t="shared" si="9"/>
        <v>0.946</v>
      </c>
      <c r="J475" s="6">
        <f>SUM(H$3:H475)/H$503</f>
        <v>0.9961651287610296</v>
      </c>
    </row>
    <row r="476" spans="6:10" ht="12.75">
      <c r="F476" s="5">
        <v>474</v>
      </c>
      <c r="G476" s="7" t="s">
        <v>463</v>
      </c>
      <c r="H476" s="9">
        <v>1893.29</v>
      </c>
      <c r="I476" s="6">
        <f t="shared" si="9"/>
        <v>0.948</v>
      </c>
      <c r="J476" s="6">
        <f>SUM(H$3:H476)/H$503</f>
        <v>0.9963515622443299</v>
      </c>
    </row>
    <row r="477" spans="6:10" ht="12.75">
      <c r="F477" s="5">
        <v>475</v>
      </c>
      <c r="G477" s="7" t="s">
        <v>561</v>
      </c>
      <c r="H477" s="9">
        <v>1878.46</v>
      </c>
      <c r="I477" s="6">
        <f t="shared" si="9"/>
        <v>0.95</v>
      </c>
      <c r="J477" s="6">
        <f>SUM(H$3:H477)/H$503</f>
        <v>0.9965365354079977</v>
      </c>
    </row>
    <row r="478" spans="6:10" ht="12.75">
      <c r="F478" s="5">
        <v>476</v>
      </c>
      <c r="G478" s="7" t="s">
        <v>280</v>
      </c>
      <c r="H478" s="9">
        <v>1835.44</v>
      </c>
      <c r="I478" s="6">
        <f t="shared" si="9"/>
        <v>0.952</v>
      </c>
      <c r="J478" s="6">
        <f>SUM(H$3:H478)/H$503</f>
        <v>0.9967172723646123</v>
      </c>
    </row>
    <row r="479" spans="6:10" ht="12.75">
      <c r="F479" s="5">
        <v>477</v>
      </c>
      <c r="G479" s="7" t="s">
        <v>287</v>
      </c>
      <c r="H479" s="9">
        <v>1832.74</v>
      </c>
      <c r="I479" s="6">
        <f t="shared" si="9"/>
        <v>0.954</v>
      </c>
      <c r="J479" s="6">
        <f>SUM(H$3:H479)/H$503</f>
        <v>0.9968977434504913</v>
      </c>
    </row>
    <row r="480" spans="6:10" ht="12.75">
      <c r="F480" s="5">
        <v>478</v>
      </c>
      <c r="G480" s="7" t="s">
        <v>355</v>
      </c>
      <c r="H480" s="9">
        <v>1826.66</v>
      </c>
      <c r="I480" s="6">
        <f t="shared" si="9"/>
        <v>0.956</v>
      </c>
      <c r="J480" s="6">
        <f>SUM(H$3:H480)/H$503</f>
        <v>0.9970776158348621</v>
      </c>
    </row>
    <row r="481" spans="6:10" ht="12.75">
      <c r="F481" s="5">
        <v>479</v>
      </c>
      <c r="G481" s="7" t="s">
        <v>308</v>
      </c>
      <c r="H481" s="9">
        <v>1661.06</v>
      </c>
      <c r="I481" s="6">
        <f t="shared" si="9"/>
        <v>0.958</v>
      </c>
      <c r="J481" s="6">
        <f>SUM(H$3:H481)/H$503</f>
        <v>0.9972411814807859</v>
      </c>
    </row>
    <row r="482" spans="6:10" ht="12.75">
      <c r="F482" s="5">
        <v>480</v>
      </c>
      <c r="G482" s="7" t="s">
        <v>138</v>
      </c>
      <c r="H482" s="9">
        <v>1620.21</v>
      </c>
      <c r="I482" s="6">
        <f t="shared" si="9"/>
        <v>0.96</v>
      </c>
      <c r="J482" s="6">
        <f>SUM(H$3:H482)/H$503</f>
        <v>0.9974007246009515</v>
      </c>
    </row>
    <row r="483" spans="6:10" ht="12.75">
      <c r="F483" s="5">
        <v>481</v>
      </c>
      <c r="G483" s="7" t="s">
        <v>172</v>
      </c>
      <c r="H483" s="9">
        <v>1578.76</v>
      </c>
      <c r="I483" s="6">
        <f t="shared" si="9"/>
        <v>0.962</v>
      </c>
      <c r="J483" s="6">
        <f>SUM(H$3:H483)/H$503</f>
        <v>0.997556186112973</v>
      </c>
    </row>
    <row r="484" spans="6:10" ht="12.75">
      <c r="F484" s="5">
        <v>482</v>
      </c>
      <c r="G484" s="7" t="s">
        <v>256</v>
      </c>
      <c r="H484" s="9">
        <v>1558.17</v>
      </c>
      <c r="I484" s="6">
        <f t="shared" si="9"/>
        <v>0.964</v>
      </c>
      <c r="J484" s="6">
        <f>SUM(H$3:H484)/H$503</f>
        <v>0.9977096201144594</v>
      </c>
    </row>
    <row r="485" spans="6:10" ht="12.75">
      <c r="F485" s="5">
        <v>483</v>
      </c>
      <c r="G485" s="7" t="s">
        <v>502</v>
      </c>
      <c r="H485" s="9">
        <v>1498.92</v>
      </c>
      <c r="I485" s="6">
        <f t="shared" si="9"/>
        <v>0.966</v>
      </c>
      <c r="J485" s="6">
        <f>SUM(H$3:H485)/H$503</f>
        <v>0.9978572197303601</v>
      </c>
    </row>
    <row r="486" spans="6:10" ht="12.75">
      <c r="F486" s="5">
        <v>484</v>
      </c>
      <c r="G486" s="7" t="s">
        <v>408</v>
      </c>
      <c r="H486" s="9">
        <v>1492.19</v>
      </c>
      <c r="I486" s="6">
        <f t="shared" si="9"/>
        <v>0.968</v>
      </c>
      <c r="J486" s="6">
        <f>SUM(H$3:H486)/H$503</f>
        <v>0.9980041566388347</v>
      </c>
    </row>
    <row r="487" spans="6:10" ht="12.75">
      <c r="F487" s="5">
        <v>485</v>
      </c>
      <c r="G487" s="7" t="s">
        <v>522</v>
      </c>
      <c r="H487" s="9">
        <v>1490.82</v>
      </c>
      <c r="I487" s="6">
        <f t="shared" si="9"/>
        <v>0.97</v>
      </c>
      <c r="J487" s="6">
        <f>SUM(H$3:H487)/H$503</f>
        <v>0.9981509586425288</v>
      </c>
    </row>
    <row r="488" spans="6:10" ht="12.75">
      <c r="F488" s="5">
        <v>486</v>
      </c>
      <c r="G488" s="7" t="s">
        <v>363</v>
      </c>
      <c r="H488" s="9">
        <v>1458.07</v>
      </c>
      <c r="I488" s="6">
        <f t="shared" si="9"/>
        <v>0.972</v>
      </c>
      <c r="J488" s="6">
        <f>SUM(H$3:H488)/H$503</f>
        <v>0.9982945357326712</v>
      </c>
    </row>
    <row r="489" spans="6:10" ht="12.75">
      <c r="F489" s="5">
        <v>487</v>
      </c>
      <c r="G489" s="7" t="s">
        <v>255</v>
      </c>
      <c r="H489" s="9">
        <v>1409.15</v>
      </c>
      <c r="I489" s="6">
        <f t="shared" si="9"/>
        <v>0.974</v>
      </c>
      <c r="J489" s="6">
        <f>SUM(H$3:H489)/H$503</f>
        <v>0.9984332956389681</v>
      </c>
    </row>
    <row r="490" spans="6:10" ht="12.75">
      <c r="F490" s="5">
        <v>488</v>
      </c>
      <c r="G490" s="7" t="s">
        <v>418</v>
      </c>
      <c r="H490" s="9">
        <v>1378.06</v>
      </c>
      <c r="I490" s="6">
        <f t="shared" si="9"/>
        <v>0.976</v>
      </c>
      <c r="J490" s="6">
        <f>SUM(H$3:H490)/H$503</f>
        <v>0.9985689940929805</v>
      </c>
    </row>
    <row r="491" spans="6:10" ht="12.75">
      <c r="F491" s="5">
        <v>489</v>
      </c>
      <c r="G491" s="7" t="s">
        <v>188</v>
      </c>
      <c r="H491" s="9">
        <v>1375.73</v>
      </c>
      <c r="I491" s="6">
        <f t="shared" si="9"/>
        <v>0.978</v>
      </c>
      <c r="J491" s="6">
        <f>SUM(H$3:H491)/H$503</f>
        <v>0.9987044631103951</v>
      </c>
    </row>
    <row r="492" spans="6:10" ht="12.75">
      <c r="F492" s="5">
        <v>490</v>
      </c>
      <c r="G492" s="7" t="s">
        <v>613</v>
      </c>
      <c r="H492" s="9">
        <v>1360.96</v>
      </c>
      <c r="I492" s="6">
        <f t="shared" si="9"/>
        <v>0.98</v>
      </c>
      <c r="J492" s="6">
        <f>SUM(H$3:H492)/H$503</f>
        <v>0.9988384777164157</v>
      </c>
    </row>
    <row r="493" spans="6:10" ht="12.75">
      <c r="F493" s="5">
        <v>491</v>
      </c>
      <c r="G493" s="7" t="s">
        <v>427</v>
      </c>
      <c r="H493" s="9">
        <v>1353.14</v>
      </c>
      <c r="I493" s="6">
        <f t="shared" si="9"/>
        <v>0.982</v>
      </c>
      <c r="J493" s="6">
        <f>SUM(H$3:H493)/H$503</f>
        <v>0.9989717222820095</v>
      </c>
    </row>
    <row r="494" spans="6:10" ht="12.75">
      <c r="F494" s="5">
        <v>492</v>
      </c>
      <c r="G494" s="7" t="s">
        <v>275</v>
      </c>
      <c r="H494" s="9">
        <v>1342.16</v>
      </c>
      <c r="I494" s="6">
        <f t="shared" si="9"/>
        <v>0.984</v>
      </c>
      <c r="J494" s="6">
        <f>SUM(H$3:H494)/H$503</f>
        <v>0.9991038856399453</v>
      </c>
    </row>
    <row r="495" spans="6:10" ht="12.75">
      <c r="F495" s="5">
        <v>493</v>
      </c>
      <c r="G495" s="7" t="s">
        <v>590</v>
      </c>
      <c r="H495" s="9">
        <v>1338.29</v>
      </c>
      <c r="I495" s="6">
        <f t="shared" si="9"/>
        <v>0.986</v>
      </c>
      <c r="J495" s="6">
        <f>SUM(H$3:H495)/H$503</f>
        <v>0.9992356679164935</v>
      </c>
    </row>
    <row r="496" spans="6:10" ht="12.75">
      <c r="F496" s="5">
        <v>494</v>
      </c>
      <c r="G496" s="7" t="s">
        <v>366</v>
      </c>
      <c r="H496" s="9">
        <v>1305.43</v>
      </c>
      <c r="I496" s="6">
        <f t="shared" si="9"/>
        <v>0.988</v>
      </c>
      <c r="J496" s="6">
        <f>SUM(H$3:H496)/H$503</f>
        <v>0.9993642144477195</v>
      </c>
    </row>
    <row r="497" spans="6:10" ht="12.75">
      <c r="F497" s="5">
        <v>495</v>
      </c>
      <c r="G497" s="7" t="s">
        <v>342</v>
      </c>
      <c r="H497" s="9">
        <v>1227.52</v>
      </c>
      <c r="I497" s="6">
        <f t="shared" si="9"/>
        <v>0.99</v>
      </c>
      <c r="J497" s="6">
        <f>SUM(H$3:H497)/H$503</f>
        <v>0.9994850891311652</v>
      </c>
    </row>
    <row r="498" spans="6:10" ht="12.75">
      <c r="F498" s="5">
        <v>496</v>
      </c>
      <c r="G498" s="7" t="s">
        <v>375</v>
      </c>
      <c r="H498" s="9">
        <v>1198.83</v>
      </c>
      <c r="I498" s="6">
        <f t="shared" si="9"/>
        <v>0.992</v>
      </c>
      <c r="J498" s="6">
        <f>SUM(H$3:H498)/H$503</f>
        <v>0.999603138691869</v>
      </c>
    </row>
    <row r="499" spans="6:10" ht="12.75">
      <c r="F499" s="5">
        <v>497</v>
      </c>
      <c r="G499" s="7" t="s">
        <v>139</v>
      </c>
      <c r="H499" s="9">
        <v>1066.09</v>
      </c>
      <c r="I499" s="6">
        <f t="shared" si="9"/>
        <v>0.994</v>
      </c>
      <c r="J499" s="6">
        <f>SUM(H$3:H499)/H$503</f>
        <v>0.999708117259448</v>
      </c>
    </row>
    <row r="500" spans="6:10" ht="12.75">
      <c r="F500" s="5">
        <v>498</v>
      </c>
      <c r="G500" s="7" t="s">
        <v>219</v>
      </c>
      <c r="H500" s="9">
        <v>1049.07</v>
      </c>
      <c r="I500" s="6">
        <f t="shared" si="9"/>
        <v>0.996</v>
      </c>
      <c r="J500" s="6">
        <f>SUM(H$3:H500)/H$503</f>
        <v>0.9998114198566866</v>
      </c>
    </row>
    <row r="501" spans="6:10" ht="12.75">
      <c r="F501" s="5">
        <v>499</v>
      </c>
      <c r="G501" s="7" t="s">
        <v>597</v>
      </c>
      <c r="H501" s="9">
        <v>1013.3</v>
      </c>
      <c r="I501" s="6">
        <f t="shared" si="9"/>
        <v>0.998</v>
      </c>
      <c r="J501" s="6">
        <f>SUM(H$3:H501)/H$503</f>
        <v>0.9999112001590326</v>
      </c>
    </row>
    <row r="502" spans="6:10" ht="12.75">
      <c r="F502" s="5">
        <v>500</v>
      </c>
      <c r="G502" s="7" t="s">
        <v>532</v>
      </c>
      <c r="H502" s="9">
        <v>901.79</v>
      </c>
      <c r="I502" s="6">
        <f t="shared" si="9"/>
        <v>1</v>
      </c>
      <c r="J502" s="6">
        <f>SUM(H$3:H502)/H$503</f>
        <v>1</v>
      </c>
    </row>
    <row r="503" spans="7:8" ht="12.75">
      <c r="G503" s="10" t="s">
        <v>128</v>
      </c>
      <c r="H503" s="9">
        <f>SUM(H3:H502)</f>
        <v>10155310.979999995</v>
      </c>
    </row>
    <row r="504" ht="12.75">
      <c r="H504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2004-01-16T15:11:44Z</dcterms:created>
  <dcterms:modified xsi:type="dcterms:W3CDTF">2004-03-10T17:08:42Z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-975150170</vt:i4>
  </property>
  <property fmtid="{D5CDD505-2E9C-101B-9397-08002B2CF9AE}" pid="3" name="_EmailSubject">
    <vt:lpwstr>Datos varios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-302843542</vt:i4>
  </property>
  <property fmtid="{D5CDD505-2E9C-101B-9397-08002B2CF9AE}" pid="7" name="_ReviewingToolsShownOnce">
    <vt:lpwstr/>
  </property>
</Properties>
</file>