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8.10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<sst xmlns="http://schemas.openxmlformats.org/spreadsheetml/2006/main" count="51" uniqueCount="40">
  <si>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Los analistas aciertan, a veces</t>
  </si>
  <si>
    <t>(Precios objetivos establecidos por el consenso de los analistas en comparación con el precio a final de año, en euros)</t>
  </si>
  <si>
    <t>Precio</t>
  </si>
  <si>
    <t>objetivo</t>
  </si>
  <si>
    <t>final</t>
  </si>
  <si>
    <t>error</t>
  </si>
  <si>
    <t>Sogecable</t>
  </si>
  <si>
    <t>Vallehermoso</t>
  </si>
  <si>
    <t>Santander</t>
  </si>
  <si>
    <t>Mapfre</t>
  </si>
  <si>
    <t>Iberia</t>
  </si>
  <si>
    <t>Indra</t>
  </si>
  <si>
    <t>Enagás</t>
  </si>
  <si>
    <t>Metrovacesa</t>
  </si>
  <si>
    <t>Unión Fenosa</t>
  </si>
  <si>
    <t>T. Móviles</t>
  </si>
  <si>
    <t>Bankinter</t>
  </si>
  <si>
    <t>BBVA</t>
  </si>
  <si>
    <t>B. Popular</t>
  </si>
  <si>
    <t>Gamesa</t>
  </si>
  <si>
    <t>REE</t>
  </si>
  <si>
    <t>TPI</t>
  </si>
  <si>
    <t>Repsol YPF</t>
  </si>
  <si>
    <t>Endesa</t>
  </si>
  <si>
    <t>Telefonica</t>
  </si>
  <si>
    <t>FCC</t>
  </si>
  <si>
    <t>ACS</t>
  </si>
  <si>
    <t>G. Ferrovial</t>
  </si>
  <si>
    <t>Zeltia</t>
  </si>
  <si>
    <t>NH Hoteles</t>
  </si>
  <si>
    <t>Iberdrola</t>
  </si>
  <si>
    <t>Arcelor</t>
  </si>
  <si>
    <t>Altadis</t>
  </si>
  <si>
    <t>Albertis</t>
  </si>
  <si>
    <t>Acciona</t>
  </si>
  <si>
    <t>Gas Natural</t>
  </si>
  <si>
    <t>Acerinox</t>
  </si>
  <si>
    <t>Amadeus</t>
  </si>
  <si>
    <t>Inditex</t>
  </si>
  <si>
    <t>"Ibex 35"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</si>
</sst>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9" fontId="2" fillId="0" borderId="3" xfId="19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9" fontId="2" fillId="0" borderId="5" xfId="19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9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ySplit="3210" topLeftCell="BM24" activePane="bottomLeft" state="split"/>
      <selection pane="topLeft" activeCell="A9" sqref="A9:IV9"/>
      <selection pane="bottomLeft" activeCell="A30" sqref="A30"/>
    </sheetView>
  </sheetViews>
  <sheetFormatPr defaultColWidth="9.140625" defaultRowHeight="12.75"/>
  <cols>
    <col min="1" max="1" width="13.140625" style="2" customWidth="1"/>
    <col min="2" max="10" width="6.8515625" style="2" customWidth="1"/>
    <col min="11" max="16384" width="9.140625" style="2" customWidth="1"/>
  </cols>
  <sheetData>
    <row r="1" ht="11.25">
      <c r="A1" s="1" t="s">
        <v>0</v>
      </c>
    </row>
    <row r="2" ht="12" thickBot="1">
      <c r="A2" s="2" t="s">
        <v>1</v>
      </c>
    </row>
    <row r="3" spans="2:10" ht="11.25">
      <c r="B3" s="4"/>
      <c r="C3" s="5">
        <v>2001</v>
      </c>
      <c r="D3" s="6"/>
      <c r="E3" s="4"/>
      <c r="F3" s="5">
        <v>2002</v>
      </c>
      <c r="G3" s="6"/>
      <c r="H3" s="4"/>
      <c r="I3" s="5">
        <v>2003</v>
      </c>
      <c r="J3" s="6"/>
    </row>
    <row r="4" spans="2:10" s="3" customFormat="1" ht="11.25">
      <c r="B4" s="7" t="s">
        <v>2</v>
      </c>
      <c r="C4" s="8" t="s">
        <v>2</v>
      </c>
      <c r="D4" s="9"/>
      <c r="E4" s="7" t="s">
        <v>2</v>
      </c>
      <c r="F4" s="8" t="s">
        <v>2</v>
      </c>
      <c r="G4" s="9"/>
      <c r="H4" s="7" t="s">
        <v>2</v>
      </c>
      <c r="I4" s="8" t="s">
        <v>2</v>
      </c>
      <c r="J4" s="9"/>
    </row>
    <row r="5" spans="2:10" s="3" customFormat="1" ht="12" thickBot="1">
      <c r="B5" s="10" t="s">
        <v>3</v>
      </c>
      <c r="C5" s="11" t="s">
        <v>4</v>
      </c>
      <c r="D5" s="12" t="s">
        <v>5</v>
      </c>
      <c r="E5" s="10" t="s">
        <v>3</v>
      </c>
      <c r="F5" s="11" t="s">
        <v>4</v>
      </c>
      <c r="G5" s="12" t="s">
        <v>5</v>
      </c>
      <c r="H5" s="10" t="s">
        <v>3</v>
      </c>
      <c r="I5" s="11" t="s">
        <v>4</v>
      </c>
      <c r="J5" s="12" t="s">
        <v>5</v>
      </c>
    </row>
    <row r="6" spans="1:10" ht="11.25">
      <c r="A6" s="22" t="s">
        <v>6</v>
      </c>
      <c r="B6" s="13">
        <v>30.14</v>
      </c>
      <c r="C6" s="14">
        <v>26</v>
      </c>
      <c r="D6" s="15">
        <f>C6/B6-1</f>
        <v>-0.13735899137358998</v>
      </c>
      <c r="E6" s="13">
        <v>17</v>
      </c>
      <c r="F6" s="14">
        <v>8.55</v>
      </c>
      <c r="G6" s="15">
        <f>F6/E6-1</f>
        <v>-0.4970588235294118</v>
      </c>
      <c r="H6" s="13">
        <v>11.84</v>
      </c>
      <c r="I6" s="14">
        <v>27.66</v>
      </c>
      <c r="J6" s="15">
        <f aca="true" t="shared" si="0" ref="J6:J38">I6/H6-1</f>
        <v>1.3361486486486487</v>
      </c>
    </row>
    <row r="7" spans="1:10" ht="11.25">
      <c r="A7" s="23" t="s">
        <v>7</v>
      </c>
      <c r="B7" s="16">
        <v>9</v>
      </c>
      <c r="C7" s="17">
        <v>6.99</v>
      </c>
      <c r="D7" s="18">
        <f>C7/B7-1</f>
        <v>-0.22333333333333327</v>
      </c>
      <c r="E7" s="16">
        <v>9.5</v>
      </c>
      <c r="F7" s="17">
        <v>9.9</v>
      </c>
      <c r="G7" s="18">
        <f>F7/E7-1</f>
        <v>0.04210526315789487</v>
      </c>
      <c r="H7" s="16">
        <v>9.07</v>
      </c>
      <c r="I7" s="17">
        <v>12</v>
      </c>
      <c r="J7" s="18">
        <f t="shared" si="0"/>
        <v>0.32304299889746413</v>
      </c>
    </row>
    <row r="8" spans="1:10" ht="11.25">
      <c r="A8" s="23" t="s">
        <v>8</v>
      </c>
      <c r="B8" s="16">
        <v>11</v>
      </c>
      <c r="C8" s="17">
        <v>9.41</v>
      </c>
      <c r="D8" s="18">
        <f>C8/B8-1</f>
        <v>-0.14454545454545453</v>
      </c>
      <c r="E8" s="16">
        <v>7.48</v>
      </c>
      <c r="F8" s="17">
        <v>6.54</v>
      </c>
      <c r="G8" s="18">
        <f>F8/E8-1</f>
        <v>-0.12566844919786102</v>
      </c>
      <c r="H8" s="16">
        <v>7.1</v>
      </c>
      <c r="I8" s="17">
        <v>9.39</v>
      </c>
      <c r="J8" s="18">
        <f t="shared" si="0"/>
        <v>0.32253521126760587</v>
      </c>
    </row>
    <row r="9" spans="1:10" ht="11.25">
      <c r="A9" s="23" t="s">
        <v>9</v>
      </c>
      <c r="B9" s="16"/>
      <c r="C9" s="17">
        <v>6.5</v>
      </c>
      <c r="D9" s="18"/>
      <c r="E9" s="16"/>
      <c r="F9" s="17">
        <v>7.73</v>
      </c>
      <c r="G9" s="18"/>
      <c r="H9" s="16">
        <v>9</v>
      </c>
      <c r="I9" s="17">
        <v>11.23</v>
      </c>
      <c r="J9" s="18">
        <f t="shared" si="0"/>
        <v>0.24777777777777787</v>
      </c>
    </row>
    <row r="10" spans="1:10" ht="11.25">
      <c r="A10" s="23" t="s">
        <v>10</v>
      </c>
      <c r="B10" s="16"/>
      <c r="C10" s="17">
        <v>1.1</v>
      </c>
      <c r="D10" s="18"/>
      <c r="E10" s="16">
        <v>2.2</v>
      </c>
      <c r="F10" s="17">
        <v>1.4</v>
      </c>
      <c r="G10" s="18">
        <f aca="true" t="shared" si="1" ref="G10:G38">F10/E10-1</f>
        <v>-0.36363636363636376</v>
      </c>
      <c r="H10" s="16">
        <v>1.83</v>
      </c>
      <c r="I10" s="17">
        <v>2.28</v>
      </c>
      <c r="J10" s="18">
        <f t="shared" si="0"/>
        <v>0.24590163934426212</v>
      </c>
    </row>
    <row r="11" spans="1:10" ht="11.25">
      <c r="A11" s="23" t="s">
        <v>11</v>
      </c>
      <c r="B11" s="16">
        <v>11.1</v>
      </c>
      <c r="C11" s="17">
        <v>9.52</v>
      </c>
      <c r="D11" s="18">
        <f>C11/B11-1</f>
        <v>-0.14234234234234233</v>
      </c>
      <c r="E11" s="16">
        <v>8.93</v>
      </c>
      <c r="F11" s="17">
        <v>6.48</v>
      </c>
      <c r="G11" s="18">
        <f t="shared" si="1"/>
        <v>-0.2743561030235162</v>
      </c>
      <c r="H11" s="16">
        <v>8.22</v>
      </c>
      <c r="I11" s="17">
        <v>10.17</v>
      </c>
      <c r="J11" s="18">
        <f t="shared" si="0"/>
        <v>0.23722627737226265</v>
      </c>
    </row>
    <row r="12" spans="1:10" ht="11.25">
      <c r="A12" s="23" t="s">
        <v>12</v>
      </c>
      <c r="B12" s="16"/>
      <c r="C12" s="17"/>
      <c r="D12" s="18"/>
      <c r="E12" s="16">
        <v>7.15</v>
      </c>
      <c r="F12" s="17">
        <v>5.8</v>
      </c>
      <c r="G12" s="18">
        <f t="shared" si="1"/>
        <v>-0.18881118881118886</v>
      </c>
      <c r="H12" s="16">
        <v>7.22</v>
      </c>
      <c r="I12" s="17">
        <v>8.6</v>
      </c>
      <c r="J12" s="18">
        <f t="shared" si="0"/>
        <v>0.1911357340720221</v>
      </c>
    </row>
    <row r="13" spans="1:10" ht="11.25">
      <c r="A13" s="23" t="s">
        <v>13</v>
      </c>
      <c r="B13" s="16">
        <v>16.67</v>
      </c>
      <c r="C13" s="17">
        <v>14.76</v>
      </c>
      <c r="D13" s="18">
        <f aca="true" t="shared" si="2" ref="D13:D29">C13/B13-1</f>
        <v>-0.11457708458308347</v>
      </c>
      <c r="E13" s="16">
        <v>23</v>
      </c>
      <c r="F13" s="17">
        <v>20.2</v>
      </c>
      <c r="G13" s="18">
        <f t="shared" si="1"/>
        <v>-0.12173913043478268</v>
      </c>
      <c r="H13" s="16">
        <v>23.21</v>
      </c>
      <c r="I13" s="17">
        <v>27.15</v>
      </c>
      <c r="J13" s="18">
        <f t="shared" si="0"/>
        <v>0.16975441619991383</v>
      </c>
    </row>
    <row r="14" spans="1:10" ht="11.25">
      <c r="A14" s="23" t="s">
        <v>14</v>
      </c>
      <c r="B14" s="16">
        <v>24</v>
      </c>
      <c r="C14" s="17">
        <v>18.18</v>
      </c>
      <c r="D14" s="18">
        <f t="shared" si="2"/>
        <v>-0.24250000000000005</v>
      </c>
      <c r="E14" s="16">
        <v>15</v>
      </c>
      <c r="F14" s="17">
        <v>12.55</v>
      </c>
      <c r="G14" s="18">
        <f t="shared" si="1"/>
        <v>-0.16333333333333333</v>
      </c>
      <c r="H14" s="16">
        <v>12.8</v>
      </c>
      <c r="I14" s="17">
        <v>14.89</v>
      </c>
      <c r="J14" s="18">
        <f t="shared" si="0"/>
        <v>0.16328125000000004</v>
      </c>
    </row>
    <row r="15" spans="1:10" ht="11.25">
      <c r="A15" s="23" t="s">
        <v>15</v>
      </c>
      <c r="B15" s="16">
        <v>9.11</v>
      </c>
      <c r="C15" s="17">
        <v>8.16</v>
      </c>
      <c r="D15" s="18">
        <f t="shared" si="2"/>
        <v>-0.10428100987925348</v>
      </c>
      <c r="E15" s="16">
        <v>7.29</v>
      </c>
      <c r="F15" s="17">
        <v>6.2</v>
      </c>
      <c r="G15" s="18">
        <f t="shared" si="1"/>
        <v>-0.14951989026063095</v>
      </c>
      <c r="H15" s="16">
        <v>7.12</v>
      </c>
      <c r="I15" s="17">
        <v>8.28</v>
      </c>
      <c r="J15" s="18">
        <f t="shared" si="0"/>
        <v>0.16292134831460658</v>
      </c>
    </row>
    <row r="16" spans="1:10" ht="11.25">
      <c r="A16" s="23" t="s">
        <v>16</v>
      </c>
      <c r="B16" s="16">
        <v>45.01</v>
      </c>
      <c r="C16" s="17">
        <v>32.86</v>
      </c>
      <c r="D16" s="18">
        <f t="shared" si="2"/>
        <v>-0.269940013330371</v>
      </c>
      <c r="E16" s="16">
        <v>31.83</v>
      </c>
      <c r="F16" s="17">
        <v>23.61</v>
      </c>
      <c r="G16" s="18">
        <f t="shared" si="1"/>
        <v>-0.2582469368520264</v>
      </c>
      <c r="H16" s="16">
        <v>28</v>
      </c>
      <c r="I16" s="17">
        <v>32.55</v>
      </c>
      <c r="J16" s="18">
        <f t="shared" si="0"/>
        <v>0.16249999999999987</v>
      </c>
    </row>
    <row r="17" spans="1:10" ht="11.25">
      <c r="A17" s="23" t="s">
        <v>17</v>
      </c>
      <c r="B17" s="16">
        <v>15.5</v>
      </c>
      <c r="C17" s="17">
        <v>13.9</v>
      </c>
      <c r="D17" s="18">
        <f t="shared" si="2"/>
        <v>-0.10322580645161283</v>
      </c>
      <c r="E17" s="16">
        <v>11.3</v>
      </c>
      <c r="F17" s="17">
        <v>9.12</v>
      </c>
      <c r="G17" s="18">
        <f t="shared" si="1"/>
        <v>-0.192920353982301</v>
      </c>
      <c r="H17" s="16">
        <v>9.6</v>
      </c>
      <c r="I17" s="17">
        <v>10.95</v>
      </c>
      <c r="J17" s="18">
        <f t="shared" si="0"/>
        <v>0.140625</v>
      </c>
    </row>
    <row r="18" spans="1:10" ht="11.25">
      <c r="A18" s="23" t="s">
        <v>18</v>
      </c>
      <c r="B18" s="16">
        <v>45.01</v>
      </c>
      <c r="C18" s="17">
        <v>36.88</v>
      </c>
      <c r="D18" s="18">
        <f t="shared" si="2"/>
        <v>-0.18062652743834695</v>
      </c>
      <c r="E18" s="16">
        <v>46</v>
      </c>
      <c r="F18" s="17">
        <v>38.97</v>
      </c>
      <c r="G18" s="18">
        <f t="shared" si="1"/>
        <v>-0.15282608695652178</v>
      </c>
      <c r="H18" s="16">
        <v>41.5</v>
      </c>
      <c r="I18" s="17">
        <v>47.3</v>
      </c>
      <c r="J18" s="18">
        <f t="shared" si="0"/>
        <v>0.13975903614457819</v>
      </c>
    </row>
    <row r="19" spans="1:10" ht="11.25">
      <c r="A19" s="23" t="s">
        <v>19</v>
      </c>
      <c r="B19" s="16">
        <v>20</v>
      </c>
      <c r="C19" s="17">
        <v>15.4</v>
      </c>
      <c r="D19" s="18">
        <f t="shared" si="2"/>
        <v>-0.22999999999999998</v>
      </c>
      <c r="E19" s="16">
        <v>23.75</v>
      </c>
      <c r="F19" s="17">
        <v>15.61</v>
      </c>
      <c r="G19" s="18">
        <f t="shared" si="1"/>
        <v>-0.34273684210526323</v>
      </c>
      <c r="H19" s="16">
        <v>22.93</v>
      </c>
      <c r="I19" s="17">
        <v>26.09</v>
      </c>
      <c r="J19" s="18">
        <f t="shared" si="0"/>
        <v>0.13781072830353258</v>
      </c>
    </row>
    <row r="20" spans="1:10" ht="11.25">
      <c r="A20" s="23" t="s">
        <v>20</v>
      </c>
      <c r="B20" s="16">
        <v>13.7</v>
      </c>
      <c r="C20" s="17">
        <v>10.45</v>
      </c>
      <c r="D20" s="18">
        <f t="shared" si="2"/>
        <v>-0.23722627737226276</v>
      </c>
      <c r="E20" s="16">
        <v>10.9</v>
      </c>
      <c r="F20" s="17">
        <v>9.64</v>
      </c>
      <c r="G20" s="18">
        <f t="shared" si="1"/>
        <v>-0.11559633027522931</v>
      </c>
      <c r="H20" s="16">
        <v>12.12</v>
      </c>
      <c r="I20" s="17">
        <v>13</v>
      </c>
      <c r="J20" s="18">
        <f t="shared" si="0"/>
        <v>0.0726072607260726</v>
      </c>
    </row>
    <row r="21" spans="1:10" ht="11.25">
      <c r="A21" s="23" t="s">
        <v>21</v>
      </c>
      <c r="B21" s="16">
        <v>4.85</v>
      </c>
      <c r="C21" s="17">
        <v>4.45</v>
      </c>
      <c r="D21" s="18">
        <f t="shared" si="2"/>
        <v>-0.08247422680412364</v>
      </c>
      <c r="E21" s="16">
        <v>4.26</v>
      </c>
      <c r="F21" s="17">
        <v>3.03</v>
      </c>
      <c r="G21" s="18">
        <f t="shared" si="1"/>
        <v>-0.28873239436619724</v>
      </c>
      <c r="H21" s="16">
        <v>4.12</v>
      </c>
      <c r="I21" s="17">
        <v>4.35</v>
      </c>
      <c r="J21" s="18">
        <f t="shared" si="0"/>
        <v>0.055825242718446466</v>
      </c>
    </row>
    <row r="22" spans="1:10" ht="11.25">
      <c r="A22" s="23" t="s">
        <v>22</v>
      </c>
      <c r="B22" s="16">
        <v>20.5</v>
      </c>
      <c r="C22" s="17">
        <v>16.38</v>
      </c>
      <c r="D22" s="18">
        <f t="shared" si="2"/>
        <v>-0.20097560975609763</v>
      </c>
      <c r="E22" s="16">
        <v>13.5</v>
      </c>
      <c r="F22" s="17">
        <v>12.6</v>
      </c>
      <c r="G22" s="18">
        <f t="shared" si="1"/>
        <v>-0.06666666666666665</v>
      </c>
      <c r="H22" s="16">
        <v>14.7</v>
      </c>
      <c r="I22" s="17">
        <v>15.46</v>
      </c>
      <c r="J22" s="18">
        <f t="shared" si="0"/>
        <v>0.051700680272108945</v>
      </c>
    </row>
    <row r="23" spans="1:10" ht="11.25">
      <c r="A23" s="23" t="s">
        <v>23</v>
      </c>
      <c r="B23" s="16">
        <v>22</v>
      </c>
      <c r="C23" s="17">
        <v>17.57</v>
      </c>
      <c r="D23" s="18">
        <f t="shared" si="2"/>
        <v>-0.2013636363636363</v>
      </c>
      <c r="E23" s="16">
        <v>14.3</v>
      </c>
      <c r="F23" s="17">
        <v>11.15</v>
      </c>
      <c r="G23" s="18">
        <f t="shared" si="1"/>
        <v>-0.22027972027972031</v>
      </c>
      <c r="H23" s="16">
        <v>14.8</v>
      </c>
      <c r="I23" s="17">
        <v>15.25</v>
      </c>
      <c r="J23" s="18">
        <f t="shared" si="0"/>
        <v>0.03040540540540526</v>
      </c>
    </row>
    <row r="24" spans="1:10" ht="11.25">
      <c r="A24" s="23" t="s">
        <v>24</v>
      </c>
      <c r="B24" s="16">
        <v>15.65</v>
      </c>
      <c r="C24" s="17">
        <v>13.77</v>
      </c>
      <c r="D24" s="18">
        <f t="shared" si="2"/>
        <v>-0.12012779552715658</v>
      </c>
      <c r="E24" s="16">
        <v>11.64</v>
      </c>
      <c r="F24" s="17">
        <v>8.13</v>
      </c>
      <c r="G24" s="18">
        <f t="shared" si="1"/>
        <v>-0.30154639175257725</v>
      </c>
      <c r="H24" s="16">
        <v>11.3</v>
      </c>
      <c r="I24" s="17">
        <v>11.64</v>
      </c>
      <c r="J24" s="18">
        <f t="shared" si="0"/>
        <v>0.030088495575221197</v>
      </c>
    </row>
    <row r="25" spans="1:10" ht="11.25">
      <c r="A25" s="23" t="s">
        <v>25</v>
      </c>
      <c r="B25" s="16">
        <v>26.8</v>
      </c>
      <c r="C25" s="17">
        <v>23.25</v>
      </c>
      <c r="D25" s="18">
        <f t="shared" si="2"/>
        <v>-0.1324626865671642</v>
      </c>
      <c r="E25" s="16">
        <v>28</v>
      </c>
      <c r="F25" s="17">
        <v>21.4</v>
      </c>
      <c r="G25" s="18">
        <f t="shared" si="1"/>
        <v>-0.23571428571428577</v>
      </c>
      <c r="H25" s="16">
        <v>28.48</v>
      </c>
      <c r="I25" s="17">
        <v>29.24</v>
      </c>
      <c r="J25" s="18">
        <f t="shared" si="0"/>
        <v>0.026685393258427004</v>
      </c>
    </row>
    <row r="26" spans="1:10" ht="11.25">
      <c r="A26" s="23" t="s">
        <v>26</v>
      </c>
      <c r="B26" s="16">
        <v>36.01</v>
      </c>
      <c r="C26" s="17">
        <v>27.4</v>
      </c>
      <c r="D26" s="18">
        <f t="shared" si="2"/>
        <v>-0.23910024993057488</v>
      </c>
      <c r="E26" s="16">
        <v>38.5</v>
      </c>
      <c r="F26" s="17">
        <v>30.65</v>
      </c>
      <c r="G26" s="18">
        <f t="shared" si="1"/>
        <v>-0.2038961038961039</v>
      </c>
      <c r="H26" s="16">
        <v>37.9</v>
      </c>
      <c r="I26" s="17">
        <v>38.7</v>
      </c>
      <c r="J26" s="18">
        <f t="shared" si="0"/>
        <v>0.02110817941952514</v>
      </c>
    </row>
    <row r="27" spans="1:10" ht="11.25">
      <c r="A27" s="23" t="s">
        <v>27</v>
      </c>
      <c r="B27" s="16">
        <v>23.5</v>
      </c>
      <c r="C27" s="17">
        <v>19.69</v>
      </c>
      <c r="D27" s="18">
        <f t="shared" si="2"/>
        <v>-0.16212765957446806</v>
      </c>
      <c r="E27" s="16">
        <v>28.5</v>
      </c>
      <c r="F27" s="17">
        <v>24.15</v>
      </c>
      <c r="G27" s="18">
        <f t="shared" si="1"/>
        <v>-0.15263157894736845</v>
      </c>
      <c r="H27" s="16">
        <v>27.52</v>
      </c>
      <c r="I27" s="17">
        <v>27.78</v>
      </c>
      <c r="J27" s="18">
        <f t="shared" si="0"/>
        <v>0.009447674418604723</v>
      </c>
    </row>
    <row r="28" spans="1:10" ht="11.25">
      <c r="A28" s="23" t="s">
        <v>28</v>
      </c>
      <c r="B28" s="16">
        <v>9.5</v>
      </c>
      <c r="C28" s="17">
        <v>8.74</v>
      </c>
      <c r="D28" s="18">
        <f t="shared" si="2"/>
        <v>-0.07999999999999996</v>
      </c>
      <c r="E28" s="16">
        <v>7.1</v>
      </c>
      <c r="F28" s="17">
        <v>5.42</v>
      </c>
      <c r="G28" s="18">
        <f t="shared" si="1"/>
        <v>-0.23661971830985917</v>
      </c>
      <c r="H28" s="16">
        <v>5.58</v>
      </c>
      <c r="I28" s="17">
        <v>5.6</v>
      </c>
      <c r="J28" s="18">
        <f t="shared" si="0"/>
        <v>0.0035842293906809264</v>
      </c>
    </row>
    <row r="29" spans="1:10" ht="11.25">
      <c r="A29" s="23" t="s">
        <v>29</v>
      </c>
      <c r="B29" s="16">
        <v>13.6</v>
      </c>
      <c r="C29" s="17">
        <v>11.17</v>
      </c>
      <c r="D29" s="18">
        <f t="shared" si="2"/>
        <v>-0.17867647058823533</v>
      </c>
      <c r="E29" s="16">
        <v>11</v>
      </c>
      <c r="F29" s="17">
        <v>8.19</v>
      </c>
      <c r="G29" s="18">
        <f t="shared" si="1"/>
        <v>-0.2554545454545455</v>
      </c>
      <c r="H29" s="16">
        <v>9.3</v>
      </c>
      <c r="I29" s="17">
        <v>9.11</v>
      </c>
      <c r="J29" s="18">
        <f t="shared" si="0"/>
        <v>-0.020430107526881902</v>
      </c>
    </row>
    <row r="30" spans="1:10" ht="11.25">
      <c r="A30" s="23" t="s">
        <v>30</v>
      </c>
      <c r="B30" s="16"/>
      <c r="C30" s="17">
        <v>14.62</v>
      </c>
      <c r="D30" s="18"/>
      <c r="E30" s="16">
        <v>15.75</v>
      </c>
      <c r="F30" s="17">
        <v>13.35</v>
      </c>
      <c r="G30" s="18">
        <f t="shared" si="1"/>
        <v>-0.1523809523809524</v>
      </c>
      <c r="H30" s="16">
        <v>16</v>
      </c>
      <c r="I30" s="17">
        <v>15.67</v>
      </c>
      <c r="J30" s="18">
        <f t="shared" si="0"/>
        <v>-0.020625000000000004</v>
      </c>
    </row>
    <row r="31" spans="1:10" ht="11.25">
      <c r="A31" s="23" t="s">
        <v>31</v>
      </c>
      <c r="B31" s="16"/>
      <c r="C31" s="17"/>
      <c r="D31" s="18"/>
      <c r="E31" s="16">
        <v>14.75</v>
      </c>
      <c r="F31" s="17">
        <v>11.5</v>
      </c>
      <c r="G31" s="18">
        <f t="shared" si="1"/>
        <v>-0.22033898305084743</v>
      </c>
      <c r="H31" s="16">
        <v>14.4</v>
      </c>
      <c r="I31" s="17">
        <v>13.67</v>
      </c>
      <c r="J31" s="18">
        <f t="shared" si="0"/>
        <v>-0.050694444444444486</v>
      </c>
    </row>
    <row r="32" spans="1:10" ht="11.25">
      <c r="A32" s="23" t="s">
        <v>32</v>
      </c>
      <c r="B32" s="16">
        <v>20.5</v>
      </c>
      <c r="C32" s="17">
        <v>19.1</v>
      </c>
      <c r="D32" s="18">
        <f>C32/B32-1</f>
        <v>-0.06829268292682922</v>
      </c>
      <c r="E32" s="16">
        <v>24</v>
      </c>
      <c r="F32" s="17">
        <v>21.74</v>
      </c>
      <c r="G32" s="18">
        <f t="shared" si="1"/>
        <v>-0.09416666666666673</v>
      </c>
      <c r="H32" s="16">
        <v>24</v>
      </c>
      <c r="I32" s="17">
        <v>22.7</v>
      </c>
      <c r="J32" s="18">
        <f t="shared" si="0"/>
        <v>-0.054166666666666696</v>
      </c>
    </row>
    <row r="33" spans="1:10" ht="11.25">
      <c r="A33" s="23" t="s">
        <v>33</v>
      </c>
      <c r="B33" s="16">
        <v>11.43</v>
      </c>
      <c r="C33" s="17">
        <v>10.15</v>
      </c>
      <c r="D33" s="18">
        <f>C33/B33-1</f>
        <v>-0.11198600174978124</v>
      </c>
      <c r="E33" s="16">
        <v>12.29</v>
      </c>
      <c r="F33" s="17">
        <v>10.29</v>
      </c>
      <c r="G33" s="18">
        <f t="shared" si="1"/>
        <v>-0.16273393002441006</v>
      </c>
      <c r="H33" s="16">
        <v>12.7</v>
      </c>
      <c r="I33" s="17">
        <v>11.99</v>
      </c>
      <c r="J33" s="18">
        <f t="shared" si="0"/>
        <v>-0.055905511811023545</v>
      </c>
    </row>
    <row r="34" spans="1:10" ht="11.25">
      <c r="A34" s="23" t="s">
        <v>34</v>
      </c>
      <c r="B34" s="16">
        <v>49.01</v>
      </c>
      <c r="C34" s="17">
        <v>41</v>
      </c>
      <c r="D34" s="18">
        <f>C34/B34-1</f>
        <v>-0.16343603346255864</v>
      </c>
      <c r="E34" s="16">
        <v>49.75</v>
      </c>
      <c r="F34" s="17">
        <v>39.25</v>
      </c>
      <c r="G34" s="18">
        <f t="shared" si="1"/>
        <v>-0.21105527638190957</v>
      </c>
      <c r="H34" s="16">
        <v>51.22</v>
      </c>
      <c r="I34" s="17">
        <v>48.25</v>
      </c>
      <c r="J34" s="18">
        <f t="shared" si="0"/>
        <v>-0.05798516204607573</v>
      </c>
    </row>
    <row r="35" spans="1:10" ht="11.25">
      <c r="A35" s="23" t="s">
        <v>35</v>
      </c>
      <c r="B35" s="16">
        <v>20.7</v>
      </c>
      <c r="C35" s="17">
        <v>18.7</v>
      </c>
      <c r="D35" s="18">
        <f>C35/B35-1</f>
        <v>-0.09661835748792269</v>
      </c>
      <c r="E35" s="16">
        <v>20.66</v>
      </c>
      <c r="F35" s="17">
        <v>18.07</v>
      </c>
      <c r="G35" s="18">
        <f t="shared" si="1"/>
        <v>-0.12536302032913837</v>
      </c>
      <c r="H35" s="16">
        <v>20.25</v>
      </c>
      <c r="I35" s="17">
        <v>18.55</v>
      </c>
      <c r="J35" s="18">
        <f t="shared" si="0"/>
        <v>-0.08395061728395059</v>
      </c>
    </row>
    <row r="36" spans="1:10" ht="11.25">
      <c r="A36" s="23" t="s">
        <v>36</v>
      </c>
      <c r="B36" s="16">
        <v>47.41</v>
      </c>
      <c r="C36" s="17">
        <v>37.55</v>
      </c>
      <c r="D36" s="18">
        <f>C36/B36-1</f>
        <v>-0.2079730014764818</v>
      </c>
      <c r="E36" s="16">
        <v>45</v>
      </c>
      <c r="F36" s="17">
        <v>34.99</v>
      </c>
      <c r="G36" s="18">
        <f t="shared" si="1"/>
        <v>-0.22244444444444444</v>
      </c>
      <c r="H36" s="16">
        <v>46.5</v>
      </c>
      <c r="I36" s="17">
        <v>37.37</v>
      </c>
      <c r="J36" s="18">
        <f t="shared" si="0"/>
        <v>-0.19634408602150544</v>
      </c>
    </row>
    <row r="37" spans="1:10" ht="11.25">
      <c r="A37" s="23" t="s">
        <v>37</v>
      </c>
      <c r="B37" s="16"/>
      <c r="C37" s="17">
        <v>6.48</v>
      </c>
      <c r="D37" s="18"/>
      <c r="E37" s="16">
        <v>6.5</v>
      </c>
      <c r="F37" s="17">
        <v>3.93</v>
      </c>
      <c r="G37" s="18">
        <f t="shared" si="1"/>
        <v>-0.39538461538461533</v>
      </c>
      <c r="H37" s="16">
        <v>6.48</v>
      </c>
      <c r="I37" s="17">
        <v>5.15</v>
      </c>
      <c r="J37" s="18">
        <f t="shared" si="0"/>
        <v>-0.20524691358024694</v>
      </c>
    </row>
    <row r="38" spans="1:10" ht="11.25">
      <c r="A38" s="23" t="s">
        <v>38</v>
      </c>
      <c r="B38" s="16">
        <v>20</v>
      </c>
      <c r="C38" s="17">
        <v>21.41</v>
      </c>
      <c r="D38" s="18">
        <f>C38/B38-1</f>
        <v>0.07050000000000001</v>
      </c>
      <c r="E38" s="16">
        <v>23.24</v>
      </c>
      <c r="F38" s="17">
        <v>22.51</v>
      </c>
      <c r="G38" s="18">
        <f t="shared" si="1"/>
        <v>-0.03141135972461262</v>
      </c>
      <c r="H38" s="16">
        <v>21.43</v>
      </c>
      <c r="I38" s="17">
        <v>16.1</v>
      </c>
      <c r="J38" s="18">
        <f t="shared" si="0"/>
        <v>-0.2487167522165188</v>
      </c>
    </row>
    <row r="39" spans="1:10" ht="12" thickBot="1">
      <c r="A39" s="24" t="s">
        <v>39</v>
      </c>
      <c r="B39" s="19"/>
      <c r="C39" s="20"/>
      <c r="D39" s="21">
        <v>-0.1561</v>
      </c>
      <c r="E39" s="19"/>
      <c r="F39" s="20"/>
      <c r="G39" s="21">
        <v>-0.2</v>
      </c>
      <c r="H39" s="19"/>
      <c r="I39" s="20"/>
      <c r="J39" s="21">
        <v>0.16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2004-02-27T12:26:48Z</dcterms:created>
  <dcterms:modified xsi:type="dcterms:W3CDTF">2004-03-04T18:41:18Z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-96076998</vt:i4>
  </property>
  <property fmtid="{D5CDD505-2E9C-101B-9397-08002B2CF9AE}" pid="4" name="_EmailSubje">
    <vt:lpwstr>Cambiar estas tablas cap 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