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Tab 4.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<sst xmlns="http://schemas.openxmlformats.org/spreadsheetml/2006/main" count="10" uniqueCount="10">
  <si>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Año</t>
  </si>
  <si>
    <t>Nº empresas</t>
  </si>
  <si>
    <t>Beneficio</t>
  </si>
  <si>
    <t>Capitalización</t>
  </si>
  <si>
    <t>Dividendos</t>
  </si>
  <si>
    <t>Recompra</t>
  </si>
  <si>
    <t>DIV/CAP</t>
  </si>
  <si>
    <t>REC/CAP</t>
  </si>
  <si>
    <t>(Div+Rec)/CAP</t>
  </si>
  <si>
    <t>(Div+Rec)/Bfo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</si>
</sst>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19" applyNumberFormat="1" applyFont="1" applyBorder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10.28125" style="0" customWidth="1"/>
    <col min="3" max="3" width="8.00390625" style="0" customWidth="1"/>
    <col min="4" max="4" width="10.140625" style="0" customWidth="1"/>
    <col min="5" max="5" width="8.7109375" style="0" customWidth="1"/>
    <col min="6" max="6" width="8.140625" style="0" customWidth="1"/>
    <col min="7" max="7" width="7.140625" style="0" customWidth="1"/>
    <col min="8" max="8" width="7.421875" style="0" customWidth="1"/>
    <col min="9" max="9" width="11.28125" style="0" customWidth="1"/>
    <col min="10" max="10" width="10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>
        <v>1972</v>
      </c>
      <c r="B2" s="3">
        <v>2802</v>
      </c>
      <c r="C2" s="3">
        <v>41437</v>
      </c>
      <c r="D2" s="3">
        <v>803582</v>
      </c>
      <c r="E2" s="3">
        <v>17633</v>
      </c>
      <c r="F2" s="3">
        <v>1488</v>
      </c>
      <c r="G2" s="4">
        <f>E2/D2</f>
        <v>0.021943000216530485</v>
      </c>
      <c r="H2" s="4">
        <f>F2/D2</f>
        <v>0.0018517089730730654</v>
      </c>
      <c r="I2" s="5">
        <f>G2+H2</f>
        <v>0.023794709189603552</v>
      </c>
      <c r="J2" s="4">
        <f>(E2+F2)/C2</f>
        <v>0.4614474986123513</v>
      </c>
    </row>
    <row r="3" spans="1:10" ht="12.75">
      <c r="A3" s="2">
        <v>1973</v>
      </c>
      <c r="B3" s="3">
        <v>3107</v>
      </c>
      <c r="C3" s="3">
        <v>57503</v>
      </c>
      <c r="D3" s="3">
        <v>673974</v>
      </c>
      <c r="E3" s="3">
        <v>20470</v>
      </c>
      <c r="F3" s="3">
        <v>3047</v>
      </c>
      <c r="G3" s="4">
        <f aca="true" t="shared" si="0" ref="G3:G28">E3/D3</f>
        <v>0.030372091505013545</v>
      </c>
      <c r="H3" s="4">
        <f aca="true" t="shared" si="1" ref="H3:H28">F3/D3</f>
        <v>0.0045209459118601015</v>
      </c>
      <c r="I3" s="5">
        <f aca="true" t="shared" si="2" ref="I3:I28">G3+H3</f>
        <v>0.03489303741687365</v>
      </c>
      <c r="J3" s="4">
        <f aca="true" t="shared" si="3" ref="J3:J28">(E3+F3)/C3</f>
        <v>0.40896996678434167</v>
      </c>
    </row>
    <row r="4" spans="1:10" ht="12.75">
      <c r="A4" s="2">
        <v>1974</v>
      </c>
      <c r="B4" s="3">
        <v>3411</v>
      </c>
      <c r="C4" s="3">
        <v>70139</v>
      </c>
      <c r="D4" s="3">
        <v>500180</v>
      </c>
      <c r="E4" s="3">
        <v>25961</v>
      </c>
      <c r="F4" s="3">
        <v>1547</v>
      </c>
      <c r="G4" s="4">
        <f t="shared" si="0"/>
        <v>0.0519033148066696</v>
      </c>
      <c r="H4" s="4">
        <f t="shared" si="1"/>
        <v>0.003092886560838098</v>
      </c>
      <c r="I4" s="5">
        <f t="shared" si="2"/>
        <v>0.0549962013675077</v>
      </c>
      <c r="J4" s="4">
        <f t="shared" si="3"/>
        <v>0.3921926460314518</v>
      </c>
    </row>
    <row r="5" spans="1:10" ht="12.75">
      <c r="A5" s="2">
        <v>1975</v>
      </c>
      <c r="B5" s="3">
        <v>3573</v>
      </c>
      <c r="C5" s="3">
        <v>65856</v>
      </c>
      <c r="D5" s="3">
        <v>690795</v>
      </c>
      <c r="E5" s="3">
        <v>27389</v>
      </c>
      <c r="F5" s="3">
        <v>807</v>
      </c>
      <c r="G5" s="4">
        <f t="shared" si="0"/>
        <v>0.03964852090707084</v>
      </c>
      <c r="H5" s="4">
        <f t="shared" si="1"/>
        <v>0.001168219225674766</v>
      </c>
      <c r="I5" s="5">
        <f t="shared" si="2"/>
        <v>0.04081674013274561</v>
      </c>
      <c r="J5" s="4">
        <f t="shared" si="3"/>
        <v>0.4281462585034014</v>
      </c>
    </row>
    <row r="6" spans="1:10" ht="12.75">
      <c r="A6" s="2">
        <v>1976</v>
      </c>
      <c r="B6" s="3">
        <v>3600</v>
      </c>
      <c r="C6" s="3">
        <v>84318</v>
      </c>
      <c r="D6" s="3">
        <v>865569</v>
      </c>
      <c r="E6" s="3">
        <v>31917</v>
      </c>
      <c r="F6" s="3">
        <v>1579</v>
      </c>
      <c r="G6" s="4">
        <f t="shared" si="0"/>
        <v>0.0368740100442599</v>
      </c>
      <c r="H6" s="4">
        <f t="shared" si="1"/>
        <v>0.001824233538862875</v>
      </c>
      <c r="I6" s="5">
        <f t="shared" si="2"/>
        <v>0.03869824358312277</v>
      </c>
      <c r="J6" s="4">
        <f t="shared" si="3"/>
        <v>0.397257999478166</v>
      </c>
    </row>
    <row r="7" spans="1:10" ht="12.75">
      <c r="A7" s="2">
        <v>1977</v>
      </c>
      <c r="B7" s="3">
        <v>3615</v>
      </c>
      <c r="C7" s="3">
        <v>95147</v>
      </c>
      <c r="D7" s="3">
        <v>825171</v>
      </c>
      <c r="E7" s="3">
        <v>38202</v>
      </c>
      <c r="F7" s="3">
        <v>3566</v>
      </c>
      <c r="G7" s="4">
        <f t="shared" si="0"/>
        <v>0.04629585867656522</v>
      </c>
      <c r="H7" s="4">
        <f t="shared" si="1"/>
        <v>0.0043215285074245215</v>
      </c>
      <c r="I7" s="5">
        <f t="shared" si="2"/>
        <v>0.05061738718398975</v>
      </c>
      <c r="J7" s="4">
        <f t="shared" si="3"/>
        <v>0.4389838880889571</v>
      </c>
    </row>
    <row r="8" spans="1:10" ht="12.75">
      <c r="A8" s="2">
        <v>1978</v>
      </c>
      <c r="B8" s="3">
        <v>3536</v>
      </c>
      <c r="C8" s="3">
        <v>106352</v>
      </c>
      <c r="D8" s="3">
        <v>836025</v>
      </c>
      <c r="E8" s="3">
        <v>40193</v>
      </c>
      <c r="F8" s="3">
        <v>4256</v>
      </c>
      <c r="G8" s="4">
        <f t="shared" si="0"/>
        <v>0.04807631350737119</v>
      </c>
      <c r="H8" s="4">
        <f t="shared" si="1"/>
        <v>0.005090756855357197</v>
      </c>
      <c r="I8" s="5">
        <f t="shared" si="2"/>
        <v>0.053167070362728386</v>
      </c>
      <c r="J8" s="4">
        <f t="shared" si="3"/>
        <v>0.4179423047991575</v>
      </c>
    </row>
    <row r="9" spans="1:10" ht="12.75">
      <c r="A9" s="2">
        <v>1979</v>
      </c>
      <c r="B9" s="3">
        <v>3581</v>
      </c>
      <c r="C9" s="3">
        <v>134988</v>
      </c>
      <c r="D9" s="3">
        <v>999286</v>
      </c>
      <c r="E9" s="3">
        <v>46104</v>
      </c>
      <c r="F9" s="3">
        <v>5421</v>
      </c>
      <c r="G9" s="4">
        <f t="shared" si="0"/>
        <v>0.04613694177642837</v>
      </c>
      <c r="H9" s="4">
        <f t="shared" si="1"/>
        <v>0.005424873359578739</v>
      </c>
      <c r="I9" s="5">
        <f t="shared" si="2"/>
        <v>0.051561815136007105</v>
      </c>
      <c r="J9" s="4">
        <f t="shared" si="3"/>
        <v>0.38170059560849856</v>
      </c>
    </row>
    <row r="10" spans="1:10" ht="12.75">
      <c r="A10" s="2">
        <v>1980</v>
      </c>
      <c r="B10" s="3">
        <v>3868</v>
      </c>
      <c r="C10" s="3">
        <v>136159</v>
      </c>
      <c r="D10" s="3">
        <v>1306814</v>
      </c>
      <c r="E10" s="3">
        <v>50289</v>
      </c>
      <c r="F10" s="3">
        <v>5689</v>
      </c>
      <c r="G10" s="4">
        <f t="shared" si="0"/>
        <v>0.03848214053415406</v>
      </c>
      <c r="H10" s="4">
        <f t="shared" si="1"/>
        <v>0.004353335669804578</v>
      </c>
      <c r="I10" s="5">
        <f t="shared" si="2"/>
        <v>0.04283547620395864</v>
      </c>
      <c r="J10" s="4">
        <f t="shared" si="3"/>
        <v>0.4111222908511373</v>
      </c>
    </row>
    <row r="11" spans="1:10" ht="12.75">
      <c r="A11" s="2">
        <v>1981</v>
      </c>
      <c r="B11" s="3">
        <v>3972</v>
      </c>
      <c r="C11" s="3">
        <v>132796</v>
      </c>
      <c r="D11" s="3">
        <v>1143197</v>
      </c>
      <c r="E11" s="3">
        <v>51802</v>
      </c>
      <c r="F11" s="3">
        <v>6262</v>
      </c>
      <c r="G11" s="4">
        <f t="shared" si="0"/>
        <v>0.04531327496485733</v>
      </c>
      <c r="H11" s="4">
        <f t="shared" si="1"/>
        <v>0.0054776210924276396</v>
      </c>
      <c r="I11" s="5">
        <f t="shared" si="2"/>
        <v>0.050790896057284964</v>
      </c>
      <c r="J11" s="4">
        <f t="shared" si="3"/>
        <v>0.4372420856049881</v>
      </c>
    </row>
    <row r="12" spans="1:10" ht="12.75">
      <c r="A12" s="2">
        <v>1982</v>
      </c>
      <c r="B12" s="3">
        <v>4574</v>
      </c>
      <c r="C12" s="3">
        <v>103817</v>
      </c>
      <c r="D12" s="3">
        <v>1313398</v>
      </c>
      <c r="E12" s="3">
        <v>52701</v>
      </c>
      <c r="F12" s="3">
        <v>9593</v>
      </c>
      <c r="G12" s="4">
        <f t="shared" si="0"/>
        <v>0.04012568924271241</v>
      </c>
      <c r="H12" s="4">
        <f t="shared" si="1"/>
        <v>0.00730395508444508</v>
      </c>
      <c r="I12" s="5">
        <f t="shared" si="2"/>
        <v>0.04742964432715749</v>
      </c>
      <c r="J12" s="4">
        <f t="shared" si="3"/>
        <v>0.600036602868509</v>
      </c>
    </row>
    <row r="13" spans="1:10" ht="12.75">
      <c r="A13" s="2">
        <v>1983</v>
      </c>
      <c r="B13" s="3">
        <v>4461</v>
      </c>
      <c r="C13" s="3">
        <v>130188</v>
      </c>
      <c r="D13" s="3">
        <v>1648433</v>
      </c>
      <c r="E13" s="3">
        <v>59384</v>
      </c>
      <c r="F13" s="3">
        <v>8899</v>
      </c>
      <c r="G13" s="4">
        <f t="shared" si="0"/>
        <v>0.03602451540341646</v>
      </c>
      <c r="H13" s="4">
        <f t="shared" si="1"/>
        <v>0.005398460234659219</v>
      </c>
      <c r="I13" s="5">
        <f t="shared" si="2"/>
        <v>0.041422975638075676</v>
      </c>
      <c r="J13" s="4">
        <f t="shared" si="3"/>
        <v>0.5244953451931054</v>
      </c>
    </row>
    <row r="14" spans="1:10" ht="12.75">
      <c r="A14" s="2">
        <v>1984</v>
      </c>
      <c r="B14" s="3">
        <v>4686</v>
      </c>
      <c r="C14" s="3">
        <v>151671</v>
      </c>
      <c r="D14" s="3">
        <v>1554682</v>
      </c>
      <c r="E14" s="3">
        <v>61356</v>
      </c>
      <c r="F14" s="3">
        <v>27971</v>
      </c>
      <c r="G14" s="4">
        <f t="shared" si="0"/>
        <v>0.03946530544510067</v>
      </c>
      <c r="H14" s="4">
        <f t="shared" si="1"/>
        <v>0.017991460633106963</v>
      </c>
      <c r="I14" s="5">
        <f t="shared" si="2"/>
        <v>0.057456766078207634</v>
      </c>
      <c r="J14" s="4">
        <f t="shared" si="3"/>
        <v>0.5889524035577005</v>
      </c>
    </row>
    <row r="15" spans="1:10" ht="12.75">
      <c r="A15" s="2">
        <v>1985</v>
      </c>
      <c r="B15" s="3">
        <v>4721</v>
      </c>
      <c r="C15" s="3">
        <v>141464</v>
      </c>
      <c r="D15" s="3">
        <v>2082677</v>
      </c>
      <c r="E15" s="3">
        <v>71471</v>
      </c>
      <c r="F15" s="3">
        <v>33136</v>
      </c>
      <c r="G15" s="4">
        <f t="shared" si="0"/>
        <v>0.03431689119340157</v>
      </c>
      <c r="H15" s="4">
        <f t="shared" si="1"/>
        <v>0.015910292378510927</v>
      </c>
      <c r="I15" s="5">
        <f t="shared" si="2"/>
        <v>0.0502271835719125</v>
      </c>
      <c r="J15" s="4">
        <f t="shared" si="3"/>
        <v>0.7394602160266923</v>
      </c>
    </row>
    <row r="16" spans="1:10" ht="12.75">
      <c r="A16" s="2">
        <v>1986</v>
      </c>
      <c r="B16" s="3">
        <v>4719</v>
      </c>
      <c r="C16" s="3">
        <v>133656</v>
      </c>
      <c r="D16" s="3">
        <v>2436697</v>
      </c>
      <c r="E16" s="3">
        <v>74862</v>
      </c>
      <c r="F16" s="3">
        <v>35707</v>
      </c>
      <c r="G16" s="4">
        <f t="shared" si="0"/>
        <v>0.030722736556904696</v>
      </c>
      <c r="H16" s="4">
        <f t="shared" si="1"/>
        <v>0.014653853146287782</v>
      </c>
      <c r="I16" s="5">
        <f t="shared" si="2"/>
        <v>0.04537658970319248</v>
      </c>
      <c r="J16" s="4">
        <f t="shared" si="3"/>
        <v>0.8272655174477764</v>
      </c>
    </row>
    <row r="17" spans="1:10" ht="12.75">
      <c r="A17" s="2">
        <v>1987</v>
      </c>
      <c r="B17" s="3">
        <v>4908</v>
      </c>
      <c r="C17" s="3">
        <v>185146</v>
      </c>
      <c r="D17" s="3">
        <v>2581264</v>
      </c>
      <c r="E17" s="3">
        <v>84973</v>
      </c>
      <c r="F17" s="3">
        <v>52041</v>
      </c>
      <c r="G17" s="4">
        <f t="shared" si="0"/>
        <v>0.03291914348939124</v>
      </c>
      <c r="H17" s="4">
        <f t="shared" si="1"/>
        <v>0.02016105287951949</v>
      </c>
      <c r="I17" s="5">
        <f t="shared" si="2"/>
        <v>0.05308019636891073</v>
      </c>
      <c r="J17" s="4">
        <f t="shared" si="3"/>
        <v>0.7400321908115757</v>
      </c>
    </row>
    <row r="18" spans="1:10" ht="12.75">
      <c r="A18" s="2">
        <v>1988</v>
      </c>
      <c r="B18" s="3">
        <v>4895</v>
      </c>
      <c r="C18" s="3">
        <v>220034</v>
      </c>
      <c r="D18" s="3">
        <v>2878728</v>
      </c>
      <c r="E18" s="3">
        <v>96216</v>
      </c>
      <c r="F18" s="3">
        <v>48765</v>
      </c>
      <c r="G18" s="4">
        <f t="shared" si="0"/>
        <v>0.03342309520038017</v>
      </c>
      <c r="H18" s="4">
        <f t="shared" si="1"/>
        <v>0.016939773399918298</v>
      </c>
      <c r="I18" s="5">
        <f t="shared" si="2"/>
        <v>0.05036286860029847</v>
      </c>
      <c r="J18" s="4">
        <f t="shared" si="3"/>
        <v>0.6589027150349491</v>
      </c>
    </row>
    <row r="19" spans="1:10" ht="12.75">
      <c r="A19" s="2">
        <v>1989</v>
      </c>
      <c r="B19" s="3">
        <v>4804</v>
      </c>
      <c r="C19" s="3">
        <v>227613</v>
      </c>
      <c r="D19" s="3">
        <v>3610378</v>
      </c>
      <c r="E19" s="3">
        <v>107846</v>
      </c>
      <c r="F19" s="3">
        <v>54949</v>
      </c>
      <c r="G19" s="4">
        <f t="shared" si="0"/>
        <v>0.02987111044882281</v>
      </c>
      <c r="H19" s="4">
        <f t="shared" si="1"/>
        <v>0.015219735994402801</v>
      </c>
      <c r="I19" s="5">
        <f t="shared" si="2"/>
        <v>0.04509084644322561</v>
      </c>
      <c r="J19" s="4">
        <f t="shared" si="3"/>
        <v>0.7152271618932134</v>
      </c>
    </row>
    <row r="20" spans="1:10" ht="12.75">
      <c r="A20" s="2">
        <v>1990</v>
      </c>
      <c r="B20" s="3">
        <v>4781</v>
      </c>
      <c r="C20" s="3">
        <v>213056</v>
      </c>
      <c r="D20" s="3">
        <v>3331772</v>
      </c>
      <c r="E20" s="3">
        <v>113971</v>
      </c>
      <c r="F20" s="3">
        <v>46275</v>
      </c>
      <c r="G20" s="4">
        <f t="shared" si="0"/>
        <v>0.03420732270995734</v>
      </c>
      <c r="H20" s="4">
        <f t="shared" si="1"/>
        <v>0.013889005610227831</v>
      </c>
      <c r="I20" s="5">
        <f t="shared" si="2"/>
        <v>0.04809632832018517</v>
      </c>
      <c r="J20" s="4">
        <f t="shared" si="3"/>
        <v>0.7521308951637128</v>
      </c>
    </row>
    <row r="21" spans="1:10" ht="12.75">
      <c r="A21" s="2">
        <v>1991</v>
      </c>
      <c r="B21" s="3">
        <v>4780</v>
      </c>
      <c r="C21" s="3">
        <v>168668</v>
      </c>
      <c r="D21" s="3">
        <v>4255871</v>
      </c>
      <c r="E21" s="3">
        <v>115162</v>
      </c>
      <c r="F21" s="3">
        <v>22962</v>
      </c>
      <c r="G21" s="4">
        <f t="shared" si="0"/>
        <v>0.027059560780860133</v>
      </c>
      <c r="H21" s="4">
        <f t="shared" si="1"/>
        <v>0.005395370301402463</v>
      </c>
      <c r="I21" s="5">
        <f t="shared" si="2"/>
        <v>0.0324549310822626</v>
      </c>
      <c r="J21" s="4">
        <f t="shared" si="3"/>
        <v>0.8189105224464629</v>
      </c>
    </row>
    <row r="22" spans="1:10" ht="12.75">
      <c r="A22" s="2">
        <v>1992</v>
      </c>
      <c r="B22" s="3">
        <v>4934</v>
      </c>
      <c r="C22" s="3">
        <v>171373</v>
      </c>
      <c r="D22" s="3">
        <v>4385812</v>
      </c>
      <c r="E22" s="3">
        <v>110978</v>
      </c>
      <c r="F22" s="3">
        <v>33289</v>
      </c>
      <c r="G22" s="4">
        <f t="shared" si="0"/>
        <v>0.025303866193990988</v>
      </c>
      <c r="H22" s="4">
        <f t="shared" si="1"/>
        <v>0.007590156623220512</v>
      </c>
      <c r="I22" s="5">
        <f t="shared" si="2"/>
        <v>0.0328940228172115</v>
      </c>
      <c r="J22" s="4">
        <f t="shared" si="3"/>
        <v>0.8418303933525118</v>
      </c>
    </row>
    <row r="23" spans="1:10" ht="12.75">
      <c r="A23" s="2">
        <v>1993</v>
      </c>
      <c r="B23" s="3">
        <v>5120</v>
      </c>
      <c r="C23" s="3">
        <v>209238</v>
      </c>
      <c r="D23" s="3">
        <v>5155047</v>
      </c>
      <c r="E23" s="3">
        <v>117499</v>
      </c>
      <c r="F23" s="3">
        <v>36334</v>
      </c>
      <c r="G23" s="4">
        <f t="shared" si="0"/>
        <v>0.02279300266321529</v>
      </c>
      <c r="H23" s="4">
        <f t="shared" si="1"/>
        <v>0.0070482383574776335</v>
      </c>
      <c r="I23" s="5">
        <f t="shared" si="2"/>
        <v>0.029841241020692924</v>
      </c>
      <c r="J23" s="4">
        <f t="shared" si="3"/>
        <v>0.7352058421510433</v>
      </c>
    </row>
    <row r="24" spans="1:10" ht="12.75">
      <c r="A24" s="2">
        <v>1994</v>
      </c>
      <c r="B24" s="3">
        <v>5588</v>
      </c>
      <c r="C24" s="3">
        <v>303578</v>
      </c>
      <c r="D24" s="3">
        <v>5548638</v>
      </c>
      <c r="E24" s="3">
        <v>136645</v>
      </c>
      <c r="F24" s="3">
        <v>46503</v>
      </c>
      <c r="G24" s="4">
        <f t="shared" si="0"/>
        <v>0.024626764261788208</v>
      </c>
      <c r="H24" s="4">
        <f t="shared" si="1"/>
        <v>0.008380975655647386</v>
      </c>
      <c r="I24" s="5">
        <f t="shared" si="2"/>
        <v>0.033007739917435594</v>
      </c>
      <c r="J24" s="4">
        <f t="shared" si="3"/>
        <v>0.6032979991962527</v>
      </c>
    </row>
    <row r="25" spans="1:10" ht="12.75">
      <c r="A25" s="2">
        <v>1995</v>
      </c>
      <c r="B25" s="3">
        <v>5860</v>
      </c>
      <c r="C25" s="3">
        <v>354987</v>
      </c>
      <c r="D25" s="3">
        <v>7373933</v>
      </c>
      <c r="E25" s="3">
        <v>148889</v>
      </c>
      <c r="F25" s="3">
        <v>72330</v>
      </c>
      <c r="G25" s="4">
        <f t="shared" si="0"/>
        <v>0.02019126021351157</v>
      </c>
      <c r="H25" s="4">
        <f t="shared" si="1"/>
        <v>0.009808876755457366</v>
      </c>
      <c r="I25" s="5">
        <f t="shared" si="2"/>
        <v>0.030000136968968937</v>
      </c>
      <c r="J25" s="4">
        <f t="shared" si="3"/>
        <v>0.6231749331665667</v>
      </c>
    </row>
    <row r="26" spans="1:10" ht="12.75">
      <c r="A26" s="2">
        <v>1996</v>
      </c>
      <c r="B26" s="3">
        <v>6289</v>
      </c>
      <c r="C26" s="3">
        <v>433290</v>
      </c>
      <c r="D26" s="3">
        <v>9077805</v>
      </c>
      <c r="E26" s="3">
        <v>175109</v>
      </c>
      <c r="F26" s="3">
        <v>101808</v>
      </c>
      <c r="G26" s="4">
        <f t="shared" si="0"/>
        <v>0.019289795275399726</v>
      </c>
      <c r="H26" s="4">
        <f t="shared" si="1"/>
        <v>0.011215045927952848</v>
      </c>
      <c r="I26" s="5">
        <f t="shared" si="2"/>
        <v>0.030504841203352576</v>
      </c>
      <c r="J26" s="4">
        <f t="shared" si="3"/>
        <v>0.6391031410833391</v>
      </c>
    </row>
    <row r="27" spans="1:10" ht="12.75">
      <c r="A27" s="2">
        <v>1997</v>
      </c>
      <c r="B27" s="3">
        <v>6293</v>
      </c>
      <c r="C27" s="3">
        <v>448572</v>
      </c>
      <c r="D27" s="3">
        <v>11479240</v>
      </c>
      <c r="E27" s="3">
        <v>177777</v>
      </c>
      <c r="F27" s="3">
        <v>143842</v>
      </c>
      <c r="G27" s="4">
        <f t="shared" si="0"/>
        <v>0.01548682665402936</v>
      </c>
      <c r="H27" s="4">
        <f t="shared" si="1"/>
        <v>0.012530620494039675</v>
      </c>
      <c r="I27" s="5">
        <f t="shared" si="2"/>
        <v>0.028017447148069037</v>
      </c>
      <c r="J27" s="4">
        <f t="shared" si="3"/>
        <v>0.7169841184915688</v>
      </c>
    </row>
    <row r="28" spans="1:10" ht="12.75">
      <c r="A28" s="2">
        <v>1998</v>
      </c>
      <c r="B28" s="3">
        <v>5174</v>
      </c>
      <c r="C28" s="3">
        <v>362827</v>
      </c>
      <c r="D28" s="3">
        <v>11785621</v>
      </c>
      <c r="E28" s="3">
        <v>174067</v>
      </c>
      <c r="F28" s="3">
        <v>175488</v>
      </c>
      <c r="G28" s="4">
        <f t="shared" si="0"/>
        <v>0.014769438114461683</v>
      </c>
      <c r="H28" s="4">
        <f t="shared" si="1"/>
        <v>0.014890008765766353</v>
      </c>
      <c r="I28" s="5">
        <f t="shared" si="2"/>
        <v>0.029659446880228035</v>
      </c>
      <c r="J28" s="4">
        <f t="shared" si="3"/>
        <v>0.9634205833634212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2004-02-27T10:29:24Z</dcterms:created>
  <dcterms:modified xsi:type="dcterms:W3CDTF">2004-02-27T10:29:44Z</dcterms:modified>
  <cp:category/>
  <cp:version/>
  <cp:contentType/>
  <cp:contentStatus/>
</cp:coreProperties>
</file>