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26.A2.2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<sst xmlns="http://schemas.openxmlformats.org/spreadsheetml/2006/main" count="15" uniqueCount="15">
  <si>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Estado de la naturaleza</t>
  </si>
  <si>
    <t>Mt,t+1</t>
  </si>
  <si>
    <t>E{flujo}</t>
  </si>
  <si>
    <t>E{Mt,t+1  flujot+1}</t>
  </si>
  <si>
    <t>Flujot+1</t>
  </si>
  <si>
    <t>bueno</t>
  </si>
  <si>
    <t>neutral</t>
  </si>
  <si>
    <t>malo</t>
  </si>
  <si>
    <t>pésimo</t>
  </si>
  <si>
    <t>Suma</t>
  </si>
  <si>
    <t>tasa descuento</t>
  </si>
  <si>
    <t>Valor esperado</t>
  </si>
  <si>
    <t>Valor hoy</t>
  </si>
  <si>
    <t>óptimo</t>
  </si>
  <si>
    <t>Probabilidad del estado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</si>
</sst>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  <numFmt numFmtId="166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>
      <alignment wrapText="1"/>
    </xf>
    <xf numFmtId="165" fontId="0" fillId="0" borderId="0" xfId="0" applyNumberFormat="1" applyFont="1" applyAlignment="1">
      <alignment wrapText="1"/>
    </xf>
    <xf numFmtId="10" fontId="0" fillId="0" borderId="0" xfId="19" applyNumberFormat="1" applyFont="1" applyAlignment="1">
      <alignment wrapText="1"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 wrapText="1"/>
    </xf>
    <xf numFmtId="166" fontId="0" fillId="0" borderId="0" xfId="0" applyNumberFormat="1" applyFont="1" applyAlignment="1">
      <alignment wrapText="1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2"/>
  <sheetViews>
    <sheetView tabSelected="1" workbookViewId="0" topLeftCell="A1">
      <selection activeCell="G11" sqref="G11"/>
    </sheetView>
  </sheetViews>
  <sheetFormatPr defaultColWidth="11.421875" defaultRowHeight="12.75"/>
  <cols>
    <col min="1" max="1" width="9.140625" style="1" customWidth="1"/>
    <col min="2" max="2" width="13.140625" style="1" customWidth="1"/>
    <col min="3" max="3" width="12.8515625" style="1" customWidth="1"/>
    <col min="4" max="6" width="9.140625" style="1" customWidth="1"/>
    <col min="7" max="7" width="18.8515625" style="1" customWidth="1"/>
    <col min="8" max="16384" width="9.140625" style="1" customWidth="1"/>
  </cols>
  <sheetData>
    <row r="2" spans="2:7" ht="25.5">
      <c r="B2" s="5" t="s">
        <v>0</v>
      </c>
      <c r="C2" s="6" t="s">
        <v>14</v>
      </c>
      <c r="D2" s="6" t="s">
        <v>1</v>
      </c>
      <c r="E2" s="6" t="s">
        <v>4</v>
      </c>
      <c r="F2" s="6" t="s">
        <v>2</v>
      </c>
      <c r="G2" s="6" t="s">
        <v>3</v>
      </c>
    </row>
    <row r="3" spans="2:7" ht="12.75">
      <c r="B3" s="5" t="s">
        <v>13</v>
      </c>
      <c r="C3" s="5">
        <v>0.1</v>
      </c>
      <c r="D3" s="5">
        <v>0.85</v>
      </c>
      <c r="E3" s="5">
        <v>1</v>
      </c>
      <c r="F3" s="5">
        <f>C3*E3</f>
        <v>0.1</v>
      </c>
      <c r="G3" s="5">
        <f>C3*D3*E3</f>
        <v>0.085</v>
      </c>
    </row>
    <row r="4" spans="2:7" ht="12.75">
      <c r="B4" s="5" t="s">
        <v>5</v>
      </c>
      <c r="C4" s="5">
        <v>0.2</v>
      </c>
      <c r="D4" s="5">
        <v>0.875</v>
      </c>
      <c r="E4" s="5">
        <v>1</v>
      </c>
      <c r="F4" s="5">
        <f>C4*E4</f>
        <v>0.2</v>
      </c>
      <c r="G4" s="5">
        <f>C4*D4*E4</f>
        <v>0.17500000000000002</v>
      </c>
    </row>
    <row r="5" spans="2:7" ht="12.75">
      <c r="B5" s="5" t="s">
        <v>6</v>
      </c>
      <c r="C5" s="5">
        <v>0.4</v>
      </c>
      <c r="D5" s="5">
        <v>0.9</v>
      </c>
      <c r="E5" s="5">
        <v>1</v>
      </c>
      <c r="F5" s="5">
        <f>C5*E5</f>
        <v>0.4</v>
      </c>
      <c r="G5" s="5">
        <f>C5*D5*E5</f>
        <v>0.36000000000000004</v>
      </c>
    </row>
    <row r="6" spans="2:7" ht="12.75">
      <c r="B6" s="5" t="s">
        <v>7</v>
      </c>
      <c r="C6" s="5">
        <v>0.2</v>
      </c>
      <c r="D6" s="5">
        <v>0.925</v>
      </c>
      <c r="E6" s="5">
        <v>1</v>
      </c>
      <c r="F6" s="5">
        <f>C6*E6</f>
        <v>0.2</v>
      </c>
      <c r="G6" s="5">
        <f>C6*D6*E6</f>
        <v>0.18500000000000003</v>
      </c>
    </row>
    <row r="7" spans="2:7" ht="12.75">
      <c r="B7" s="5" t="s">
        <v>8</v>
      </c>
      <c r="C7" s="5">
        <v>0.1</v>
      </c>
      <c r="D7" s="5">
        <v>0.95</v>
      </c>
      <c r="E7" s="5">
        <v>1</v>
      </c>
      <c r="F7" s="5">
        <f>C7*E7</f>
        <v>0.1</v>
      </c>
      <c r="G7" s="5">
        <f>C7*D7*E7</f>
        <v>0.095</v>
      </c>
    </row>
    <row r="8" spans="2:7" ht="12.75">
      <c r="B8" s="1" t="s">
        <v>9</v>
      </c>
      <c r="C8" s="7">
        <f>SUM(C3:C7)</f>
        <v>1.0000000000000002</v>
      </c>
      <c r="D8" s="7"/>
      <c r="E8" s="7"/>
      <c r="F8" s="7">
        <f>SUM(F3:F7)</f>
        <v>1.0000000000000002</v>
      </c>
      <c r="G8" s="8">
        <f>SUM(G3:G7)</f>
        <v>0.9000000000000001</v>
      </c>
    </row>
    <row r="10" spans="4:5" ht="12.75">
      <c r="D10" s="4" t="s">
        <v>12</v>
      </c>
      <c r="E10" s="2">
        <f>G8</f>
        <v>0.9000000000000001</v>
      </c>
    </row>
    <row r="11" spans="4:5" ht="12.75">
      <c r="D11" s="4" t="s">
        <v>11</v>
      </c>
      <c r="E11" s="7">
        <f>F8</f>
        <v>1.0000000000000002</v>
      </c>
    </row>
    <row r="12" spans="4:5" ht="12.75">
      <c r="D12" s="4" t="s">
        <v>10</v>
      </c>
      <c r="E12" s="3">
        <f>F8/G8-1</f>
        <v>0.11111111111111116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PFernandez</dc:creator>
  <cp:keywords/>
  <dc:description/>
  <cp:lastModifiedBy>.</cp:lastModifiedBy>
  <dcterms:created xsi:type="dcterms:W3CDTF">2003-11-25T17:50:10Z</dcterms:created>
  <dcterms:modified xsi:type="dcterms:W3CDTF">2004-03-02T09:41:18Z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-163529116</vt:i4>
  </property>
  <property fmtid="{D5CDD505-2E9C-101B-9397-08002B2CF9AE}" pid="3" name="_EmailSubject">
    <vt:lpwstr>Cambiar estas tablas cap 26</vt:lpwstr>
  </property>
  <property fmtid="{D5CDD505-2E9C-101B-9397-08002B2CF9AE}" pid="4" name="_AuthorEmail">
    <vt:lpwstr>fernandezpa@iese.edu</vt:lpwstr>
  </property>
  <property fmtid="{D5CDD505-2E9C-101B-9397-08002B2CF9AE}" pid="5" name="_AuthorEmailDisplayName">
    <vt:lpwstr>Fernandez, Pablo</vt:lpwstr>
  </property>
</Properties>
</file>