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5" yWindow="105" windowWidth="13395" windowHeight="7410" activeTab="0"/>
  </bookViews>
  <sheets>
    <sheet name="Tabla 2.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<sst xmlns="http://schemas.openxmlformats.org/spreadsheetml/2006/main" count="15" uniqueCount="15">
  <si>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</t>
  </si>
  <si>
    <t>B</t>
  </si>
  <si>
    <t>C</t>
  </si>
  <si>
    <t>D</t>
  </si>
  <si>
    <t>E</t>
  </si>
  <si>
    <t>F</t>
  </si>
  <si>
    <t>Ke</t>
  </si>
  <si>
    <t>VCo</t>
  </si>
  <si>
    <t>ROE</t>
  </si>
  <si>
    <t>BFO1</t>
  </si>
  <si>
    <t>DIV1 = CFsh1</t>
  </si>
  <si>
    <t>p = DIV/BFO</t>
  </si>
  <si>
    <t>g</t>
  </si>
  <si>
    <t>Eo</t>
  </si>
  <si>
    <t>PER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</si>
</sst>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0.0%"/>
    <numFmt numFmtId="189" formatCode="0.0000"/>
    <numFmt numFmtId="190" formatCode="0.000"/>
    <numFmt numFmtId="191" formatCode="0.000000"/>
    <numFmt numFmtId="192" formatCode="0.00000"/>
    <numFmt numFmtId="193" formatCode="#,##0_ ;[Red]\-#,##0\ "/>
    <numFmt numFmtId="194" formatCode="0.0000000"/>
    <numFmt numFmtId="195" formatCode="0.0"/>
  </numFmts>
  <fonts count="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b/>
      <sz val="10"/>
      <name val="Tms Rmn"/>
      <family val="0"/>
    </font>
    <font>
      <i/>
      <u val="single"/>
      <sz val="10"/>
      <name val="Tms Rmn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2" fontId="5" fillId="0" borderId="4" xfId="0" applyNumberFormat="1" applyFont="1" applyBorder="1" applyAlignment="1">
      <alignment/>
    </xf>
    <xf numFmtId="9" fontId="4" fillId="0" borderId="4" xfId="19" applyFont="1" applyBorder="1" applyAlignment="1">
      <alignment/>
    </xf>
    <xf numFmtId="9" fontId="6" fillId="0" borderId="4" xfId="19" applyFont="1" applyBorder="1" applyAlignment="1">
      <alignment/>
    </xf>
    <xf numFmtId="0" fontId="4" fillId="0" borderId="4" xfId="0" applyFont="1" applyBorder="1" applyAlignment="1">
      <alignment/>
    </xf>
    <xf numFmtId="0" fontId="6" fillId="0" borderId="4" xfId="0" applyFont="1" applyBorder="1" applyAlignment="1">
      <alignment/>
    </xf>
    <xf numFmtId="10" fontId="4" fillId="0" borderId="4" xfId="19" applyNumberFormat="1" applyFont="1" applyBorder="1" applyAlignment="1">
      <alignment/>
    </xf>
    <xf numFmtId="0" fontId="5" fillId="0" borderId="5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33"/>
  <sheetViews>
    <sheetView tabSelected="1" workbookViewId="0" topLeftCell="A1">
      <selection activeCell="D11" sqref="D11"/>
    </sheetView>
  </sheetViews>
  <sheetFormatPr defaultColWidth="9.00390625" defaultRowHeight="12.75"/>
  <cols>
    <col min="1" max="1" width="11.375" style="0" customWidth="1"/>
    <col min="2" max="2" width="15.00390625" style="0" customWidth="1"/>
    <col min="3" max="8" width="7.75390625" style="0" customWidth="1"/>
    <col min="9" max="16384" width="11.375" style="0" customWidth="1"/>
  </cols>
  <sheetData>
    <row r="2" spans="2:8" s="1" customFormat="1" ht="13.5" thickBot="1">
      <c r="B2" s="3"/>
      <c r="C2" s="12" t="s">
        <v>0</v>
      </c>
      <c r="D2" s="12" t="s">
        <v>1</v>
      </c>
      <c r="E2" s="12" t="s">
        <v>2</v>
      </c>
      <c r="F2" s="12" t="s">
        <v>3</v>
      </c>
      <c r="G2" s="12" t="s">
        <v>4</v>
      </c>
      <c r="H2" s="12" t="s">
        <v>5</v>
      </c>
    </row>
    <row r="3" spans="2:8" ht="12.75">
      <c r="B3" s="4" t="s">
        <v>6</v>
      </c>
      <c r="C3" s="7">
        <v>0.1</v>
      </c>
      <c r="D3" s="7">
        <v>0.1</v>
      </c>
      <c r="E3" s="7">
        <v>0.1</v>
      </c>
      <c r="F3" s="7">
        <v>0.1</v>
      </c>
      <c r="G3" s="7">
        <v>0.1</v>
      </c>
      <c r="H3" s="7">
        <v>0.1</v>
      </c>
    </row>
    <row r="4" spans="2:8" ht="12.75">
      <c r="B4" s="5" t="s">
        <v>7</v>
      </c>
      <c r="C4" s="9">
        <v>100</v>
      </c>
      <c r="D4" s="9">
        <v>100</v>
      </c>
      <c r="E4" s="9">
        <v>100</v>
      </c>
      <c r="F4" s="9">
        <v>100</v>
      </c>
      <c r="G4" s="9">
        <v>100</v>
      </c>
      <c r="H4" s="9">
        <v>100</v>
      </c>
    </row>
    <row r="5" spans="2:8" ht="12.75">
      <c r="B5" s="5" t="s">
        <v>8</v>
      </c>
      <c r="C5" s="7">
        <v>0.1</v>
      </c>
      <c r="D5" s="7">
        <v>0.1</v>
      </c>
      <c r="E5" s="8">
        <v>0.12</v>
      </c>
      <c r="F5" s="7">
        <v>0.12</v>
      </c>
      <c r="G5" s="7">
        <v>0.12</v>
      </c>
      <c r="H5" s="7">
        <v>0.13</v>
      </c>
    </row>
    <row r="6" spans="2:8" ht="12.75">
      <c r="B6" s="5" t="s">
        <v>9</v>
      </c>
      <c r="C6" s="9">
        <f aca="true" t="shared" si="0" ref="C6:H6">C4*C5</f>
        <v>10</v>
      </c>
      <c r="D6" s="9">
        <f t="shared" si="0"/>
        <v>10</v>
      </c>
      <c r="E6" s="9">
        <f t="shared" si="0"/>
        <v>12</v>
      </c>
      <c r="F6" s="9">
        <f t="shared" si="0"/>
        <v>12</v>
      </c>
      <c r="G6" s="9">
        <f t="shared" si="0"/>
        <v>12</v>
      </c>
      <c r="H6" s="9">
        <f t="shared" si="0"/>
        <v>13</v>
      </c>
    </row>
    <row r="7" spans="2:8" ht="12.75">
      <c r="B7" s="5" t="s">
        <v>10</v>
      </c>
      <c r="C7" s="9">
        <v>4</v>
      </c>
      <c r="D7" s="9">
        <v>10</v>
      </c>
      <c r="E7" s="9">
        <v>12</v>
      </c>
      <c r="F7" s="10">
        <v>4</v>
      </c>
      <c r="G7" s="10">
        <v>6</v>
      </c>
      <c r="H7" s="9">
        <v>6</v>
      </c>
    </row>
    <row r="8" spans="2:8" ht="12.75">
      <c r="B8" s="5" t="s">
        <v>11</v>
      </c>
      <c r="C8" s="11">
        <f aca="true" t="shared" si="1" ref="C8:H8">C7/C6</f>
        <v>0.4</v>
      </c>
      <c r="D8" s="11">
        <f t="shared" si="1"/>
        <v>1</v>
      </c>
      <c r="E8" s="11">
        <f t="shared" si="1"/>
        <v>1</v>
      </c>
      <c r="F8" s="11">
        <f t="shared" si="1"/>
        <v>0.3333333333333333</v>
      </c>
      <c r="G8" s="11">
        <f t="shared" si="1"/>
        <v>0.5</v>
      </c>
      <c r="H8" s="11">
        <f t="shared" si="1"/>
        <v>0.46153846153846156</v>
      </c>
    </row>
    <row r="9" spans="2:8" ht="12.75">
      <c r="B9" s="5" t="s">
        <v>12</v>
      </c>
      <c r="C9" s="7">
        <f aca="true" t="shared" si="2" ref="C9:H9">C5*(1-C8)</f>
        <v>0.06</v>
      </c>
      <c r="D9" s="7">
        <f t="shared" si="2"/>
        <v>0</v>
      </c>
      <c r="E9" s="7">
        <f t="shared" si="2"/>
        <v>0</v>
      </c>
      <c r="F9" s="7">
        <f t="shared" si="2"/>
        <v>0.08</v>
      </c>
      <c r="G9" s="7">
        <f t="shared" si="2"/>
        <v>0.06</v>
      </c>
      <c r="H9" s="7">
        <f t="shared" si="2"/>
        <v>0.06999999999999999</v>
      </c>
    </row>
    <row r="10" spans="2:8" ht="12.75">
      <c r="B10" s="5" t="s">
        <v>13</v>
      </c>
      <c r="C10" s="9">
        <f aca="true" t="shared" si="3" ref="C10:H10">C7/(C3-C9)</f>
        <v>99.99999999999999</v>
      </c>
      <c r="D10" s="9">
        <f t="shared" si="3"/>
        <v>100</v>
      </c>
      <c r="E10" s="9">
        <f t="shared" si="3"/>
        <v>120</v>
      </c>
      <c r="F10" s="9">
        <f t="shared" si="3"/>
        <v>199.99999999999997</v>
      </c>
      <c r="G10" s="9">
        <f t="shared" si="3"/>
        <v>149.99999999999997</v>
      </c>
      <c r="H10" s="9">
        <f t="shared" si="3"/>
        <v>199.99999999999991</v>
      </c>
    </row>
    <row r="11" spans="2:8" ht="12.75">
      <c r="B11" s="5" t="s">
        <v>14</v>
      </c>
      <c r="C11" s="6">
        <f aca="true" t="shared" si="4" ref="C11:H11">C10/C6</f>
        <v>9.999999999999998</v>
      </c>
      <c r="D11" s="6">
        <f t="shared" si="4"/>
        <v>10</v>
      </c>
      <c r="E11" s="6">
        <f t="shared" si="4"/>
        <v>10</v>
      </c>
      <c r="F11" s="6">
        <f t="shared" si="4"/>
        <v>16.666666666666664</v>
      </c>
      <c r="G11" s="6">
        <f t="shared" si="4"/>
        <v>12.499999999999998</v>
      </c>
      <c r="H11" s="6">
        <f t="shared" si="4"/>
        <v>15.384615384615378</v>
      </c>
    </row>
    <row r="12" spans="2:8" ht="12.75">
      <c r="B12" s="2"/>
      <c r="C12" s="2"/>
      <c r="D12" s="2"/>
      <c r="E12" s="2"/>
      <c r="F12" s="2"/>
      <c r="G12" s="2"/>
      <c r="H12" s="2"/>
    </row>
    <row r="13" spans="2:8" ht="12.75">
      <c r="B13" s="2"/>
      <c r="C13" s="2"/>
      <c r="D13" s="2"/>
      <c r="E13" s="2"/>
      <c r="F13" s="2"/>
      <c r="G13" s="2"/>
      <c r="H13" s="2"/>
    </row>
    <row r="14" spans="2:8" ht="12.75">
      <c r="B14" s="2"/>
      <c r="C14" s="2"/>
      <c r="D14" s="2"/>
      <c r="E14" s="2"/>
      <c r="F14" s="2"/>
      <c r="G14" s="2"/>
      <c r="H14" s="2"/>
    </row>
    <row r="15" spans="2:8" ht="12.75">
      <c r="B15" s="2"/>
      <c r="C15" s="2"/>
      <c r="D15" s="2"/>
      <c r="E15" s="2"/>
      <c r="F15" s="2"/>
      <c r="G15" s="2"/>
      <c r="H15" s="2"/>
    </row>
    <row r="16" spans="2:8" ht="12.75">
      <c r="B16" s="2"/>
      <c r="C16" s="2"/>
      <c r="D16" s="2"/>
      <c r="E16" s="2"/>
      <c r="F16" s="2"/>
      <c r="G16" s="2"/>
      <c r="H16" s="2"/>
    </row>
    <row r="17" spans="2:8" ht="12.75">
      <c r="B17" s="2"/>
      <c r="C17" s="2"/>
      <c r="D17" s="2"/>
      <c r="E17" s="2"/>
      <c r="F17" s="2"/>
      <c r="G17" s="2"/>
      <c r="H17" s="2"/>
    </row>
    <row r="18" spans="2:8" ht="12.75">
      <c r="B18" s="2"/>
      <c r="C18" s="2"/>
      <c r="D18" s="2"/>
      <c r="E18" s="2"/>
      <c r="F18" s="2"/>
      <c r="G18" s="2"/>
      <c r="H18" s="2"/>
    </row>
    <row r="19" spans="2:8" ht="12.75">
      <c r="B19" s="2"/>
      <c r="C19" s="2"/>
      <c r="D19" s="2"/>
      <c r="E19" s="2"/>
      <c r="F19" s="2"/>
      <c r="G19" s="2"/>
      <c r="H19" s="2"/>
    </row>
    <row r="20" spans="2:8" ht="12.75">
      <c r="B20" s="2"/>
      <c r="C20" s="2"/>
      <c r="D20" s="2"/>
      <c r="E20" s="2"/>
      <c r="F20" s="2"/>
      <c r="G20" s="2"/>
      <c r="H20" s="2"/>
    </row>
    <row r="21" spans="2:8" ht="12.75">
      <c r="B21" s="2"/>
      <c r="C21" s="2"/>
      <c r="D21" s="2"/>
      <c r="E21" s="2"/>
      <c r="F21" s="2"/>
      <c r="G21" s="2"/>
      <c r="H21" s="2"/>
    </row>
    <row r="22" spans="2:8" ht="12.75">
      <c r="B22" s="2"/>
      <c r="C22" s="2"/>
      <c r="D22" s="2"/>
      <c r="E22" s="2"/>
      <c r="F22" s="2"/>
      <c r="G22" s="2"/>
      <c r="H22" s="2"/>
    </row>
    <row r="23" spans="2:8" ht="12.75">
      <c r="B23" s="2"/>
      <c r="C23" s="2"/>
      <c r="D23" s="2"/>
      <c r="E23" s="2"/>
      <c r="F23" s="2"/>
      <c r="G23" s="2"/>
      <c r="H23" s="2"/>
    </row>
    <row r="24" spans="2:8" ht="12.75">
      <c r="B24" s="2"/>
      <c r="C24" s="2"/>
      <c r="D24" s="2"/>
      <c r="E24" s="2"/>
      <c r="F24" s="2"/>
      <c r="G24" s="2"/>
      <c r="H24" s="2"/>
    </row>
    <row r="25" spans="2:8" ht="12.75">
      <c r="B25" s="2"/>
      <c r="C25" s="2"/>
      <c r="D25" s="2"/>
      <c r="E25" s="2"/>
      <c r="F25" s="2"/>
      <c r="G25" s="2"/>
      <c r="H25" s="2"/>
    </row>
    <row r="26" spans="2:8" ht="12.75">
      <c r="B26" s="2"/>
      <c r="C26" s="2"/>
      <c r="D26" s="2"/>
      <c r="E26" s="2"/>
      <c r="F26" s="2"/>
      <c r="G26" s="2"/>
      <c r="H26" s="2"/>
    </row>
    <row r="27" spans="2:8" ht="12.75">
      <c r="B27" s="2"/>
      <c r="C27" s="2"/>
      <c r="D27" s="2"/>
      <c r="E27" s="2"/>
      <c r="F27" s="2"/>
      <c r="G27" s="2"/>
      <c r="H27" s="2"/>
    </row>
    <row r="28" spans="2:8" ht="12.75">
      <c r="B28" s="2"/>
      <c r="C28" s="2"/>
      <c r="D28" s="2"/>
      <c r="E28" s="2"/>
      <c r="F28" s="2"/>
      <c r="G28" s="2"/>
      <c r="H28" s="2"/>
    </row>
    <row r="29" spans="2:8" ht="12.75">
      <c r="B29" s="2"/>
      <c r="C29" s="2"/>
      <c r="D29" s="2"/>
      <c r="E29" s="2"/>
      <c r="F29" s="2"/>
      <c r="G29" s="2"/>
      <c r="H29" s="2"/>
    </row>
    <row r="30" spans="2:8" ht="12.75">
      <c r="B30" s="2"/>
      <c r="C30" s="2"/>
      <c r="D30" s="2"/>
      <c r="E30" s="2"/>
      <c r="F30" s="2"/>
      <c r="G30" s="2"/>
      <c r="H30" s="2"/>
    </row>
    <row r="31" spans="2:8" ht="12.75">
      <c r="B31" s="2"/>
      <c r="C31" s="2"/>
      <c r="D31" s="2"/>
      <c r="E31" s="2"/>
      <c r="F31" s="2"/>
      <c r="G31" s="2"/>
      <c r="H31" s="2"/>
    </row>
    <row r="32" spans="2:8" ht="12.75">
      <c r="B32" s="2"/>
      <c r="C32" s="2"/>
      <c r="D32" s="2"/>
      <c r="E32" s="2"/>
      <c r="F32" s="2"/>
      <c r="G32" s="2"/>
      <c r="H32" s="2"/>
    </row>
    <row r="33" spans="2:8" ht="12.75">
      <c r="B33" s="2"/>
      <c r="C33" s="2"/>
      <c r="D33" s="2"/>
      <c r="E33" s="2"/>
      <c r="F33" s="2"/>
      <c r="G33" s="2"/>
      <c r="H33" s="2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PFernandez</cp:lastModifiedBy>
  <dcterms:created xsi:type="dcterms:W3CDTF">2000-12-21T12:31:42Z</dcterms:created>
  <dcterms:modified xsi:type="dcterms:W3CDTF">2004-03-04T11:06:53Z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1214523100</vt:i4>
  </property>
  <property fmtid="{D5CDD505-2E9C-101B-9397-08002B2CF9AE}" pid="4" name="_EmailSubje">
    <vt:lpwstr>Cambiar estas tablas cap 2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