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7620" activeTab="0"/>
  </bookViews>
  <sheets>
    <sheet name="Anx 17.2" sheetId="1" r:id="rId1"/>
  </sheets>
  <definedNames/>
  <calcPr fullCalcOnLoad="1"/>
</workbook>
</file>

<file path=xl/sharedStrings.xml><?xml version="1.0" encoding="utf-8"?>
<sst xmlns="http://schemas.openxmlformats.org/spreadsheetml/2006/main" count="66" uniqueCount="54">
  <si>
    <t>ABN AMRO HOLDING</t>
  </si>
  <si>
    <t>AEGON</t>
  </si>
  <si>
    <t>AHOLD KON.</t>
  </si>
  <si>
    <t>AIR LIQUIDE</t>
  </si>
  <si>
    <t>ALCATEL</t>
  </si>
  <si>
    <t xml:space="preserve">ALLIANZ </t>
  </si>
  <si>
    <t>GENERALI</t>
  </si>
  <si>
    <t>AVENTIS</t>
  </si>
  <si>
    <t>AXA</t>
  </si>
  <si>
    <t xml:space="preserve">BASF </t>
  </si>
  <si>
    <t xml:space="preserve">BAYER </t>
  </si>
  <si>
    <t>BBVA</t>
  </si>
  <si>
    <t>BSCH</t>
  </si>
  <si>
    <t>BNP PARIBAS</t>
  </si>
  <si>
    <t>CARREFOUR</t>
  </si>
  <si>
    <t xml:space="preserve">DAIMLERCHRYSLER </t>
  </si>
  <si>
    <t xml:space="preserve">DEUTSCHE BANK </t>
  </si>
  <si>
    <t xml:space="preserve">DEUTSCHE TELEKOM </t>
  </si>
  <si>
    <t xml:space="preserve">E ON </t>
  </si>
  <si>
    <t>ENDESA</t>
  </si>
  <si>
    <t>ENEL</t>
  </si>
  <si>
    <t>ENI</t>
  </si>
  <si>
    <t xml:space="preserve">FORTIS </t>
  </si>
  <si>
    <t>FRANCE TELECOM</t>
  </si>
  <si>
    <t>DANONE</t>
  </si>
  <si>
    <t>SOCIETE GENERALE</t>
  </si>
  <si>
    <t>IBERDROLA</t>
  </si>
  <si>
    <t>ING GROEP CERTS.</t>
  </si>
  <si>
    <t>L'OREAL</t>
  </si>
  <si>
    <t>LAFARGE</t>
  </si>
  <si>
    <t>LVMH</t>
  </si>
  <si>
    <t xml:space="preserve">MUNCH.RUCK. </t>
  </si>
  <si>
    <t>NOKIA</t>
  </si>
  <si>
    <t>PHILIPS ELTN.KON</t>
  </si>
  <si>
    <t>REPSOL YPF</t>
  </si>
  <si>
    <t>ROYAL DUTCH PTL.</t>
  </si>
  <si>
    <t xml:space="preserve">RWE </t>
  </si>
  <si>
    <t>SAINT GOBAIN</t>
  </si>
  <si>
    <t>SAN PAOLO IMI</t>
  </si>
  <si>
    <t>SANOFI-SYNTHELABO</t>
  </si>
  <si>
    <t xml:space="preserve">SIEMENS </t>
  </si>
  <si>
    <t>SUEZ</t>
  </si>
  <si>
    <t>TELECOM ITALIA</t>
  </si>
  <si>
    <t>TELEFONICA</t>
  </si>
  <si>
    <t>TIM</t>
  </si>
  <si>
    <t>TOTAL SA</t>
  </si>
  <si>
    <t>UNICREDITO ITALIANO</t>
  </si>
  <si>
    <t>UNILEVER CERTS.</t>
  </si>
  <si>
    <t>VIVENDI UNIVERSAL</t>
  </si>
  <si>
    <t xml:space="preserve">VOLKSWAGEN </t>
  </si>
  <si>
    <t>Suma</t>
  </si>
  <si>
    <t>(millones de euros)</t>
  </si>
  <si>
    <t>M. €</t>
  </si>
  <si>
    <t>rk.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</si>
</sst>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sz val="10"/>
      <name val="Times"/>
      <family val="1"/>
    </font>
    <font>
      <sz val="8"/>
      <name val="Times"/>
      <family val="1"/>
    </font>
    <font>
      <b/>
      <sz val="10"/>
      <name val="Times"/>
      <family val="1"/>
    </font>
    <font>
      <b/>
      <sz val="8"/>
      <name val="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pane ySplit="3705" topLeftCell="BM44" activePane="topLeft" state="split"/>
      <selection pane="topLeft" activeCell="A1" sqref="A1:A16384"/>
      <selection pane="bottomLeft" activeCell="H56" sqref="H56"/>
    </sheetView>
  </sheetViews>
  <sheetFormatPr defaultColWidth="9.140625" defaultRowHeight="12.75"/>
  <cols>
    <col min="1" max="1" width="9.140625" style="1" customWidth="1"/>
    <col min="2" max="2" width="20.8515625" style="1" customWidth="1"/>
    <col min="3" max="3" width="7.7109375" style="1" customWidth="1"/>
    <col min="4" max="4" width="3.8515625" style="1" customWidth="1"/>
    <col min="5" max="5" width="7.7109375" style="1" customWidth="1"/>
    <col min="6" max="6" width="3.8515625" style="1" customWidth="1"/>
    <col min="7" max="7" width="7.7109375" style="1" customWidth="1"/>
    <col min="8" max="8" width="3.8515625" style="1" customWidth="1"/>
    <col min="9" max="9" width="7.7109375" style="1" customWidth="1"/>
    <col min="10" max="10" width="3.8515625" style="1" customWidth="1"/>
    <col min="11" max="11" width="7.7109375" style="1" customWidth="1"/>
    <col min="12" max="12" width="3.8515625" style="1" customWidth="1"/>
    <col min="13" max="13" width="7.7109375" style="1" customWidth="1"/>
    <col min="14" max="14" width="3.8515625" style="1" customWidth="1"/>
    <col min="15" max="15" width="7.7109375" style="1" customWidth="1"/>
    <col min="16" max="16" width="3.8515625" style="1" customWidth="1"/>
    <col min="17" max="16384" width="9.140625" style="1" customWidth="1"/>
  </cols>
  <sheetData>
    <row r="1" spans="1:1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2" t="s">
        <v>51</v>
      </c>
      <c r="C2" s="10">
        <v>1997</v>
      </c>
      <c r="D2" s="10"/>
      <c r="E2" s="10">
        <v>1998</v>
      </c>
      <c r="F2" s="10"/>
      <c r="G2" s="10">
        <v>1999</v>
      </c>
      <c r="H2" s="10"/>
      <c r="I2" s="10">
        <v>2000</v>
      </c>
      <c r="J2" s="10"/>
      <c r="K2" s="10">
        <v>2001</v>
      </c>
      <c r="L2" s="10"/>
      <c r="M2" s="10">
        <v>2002</v>
      </c>
      <c r="N2" s="10"/>
      <c r="O2" s="10">
        <v>2003</v>
      </c>
      <c r="P2" s="10"/>
    </row>
    <row r="3" spans="1:16" ht="12.75">
      <c r="A3" s="2"/>
      <c r="B3" s="2"/>
      <c r="C3" s="9" t="s">
        <v>52</v>
      </c>
      <c r="D3" s="9" t="s">
        <v>53</v>
      </c>
      <c r="E3" s="9" t="s">
        <v>52</v>
      </c>
      <c r="F3" s="9" t="s">
        <v>53</v>
      </c>
      <c r="G3" s="9" t="s">
        <v>52</v>
      </c>
      <c r="H3" s="9" t="s">
        <v>53</v>
      </c>
      <c r="I3" s="9" t="s">
        <v>52</v>
      </c>
      <c r="J3" s="9" t="s">
        <v>53</v>
      </c>
      <c r="K3" s="9" t="s">
        <v>52</v>
      </c>
      <c r="L3" s="9" t="s">
        <v>53</v>
      </c>
      <c r="M3" s="9" t="s">
        <v>52</v>
      </c>
      <c r="N3" s="9" t="s">
        <v>53</v>
      </c>
      <c r="O3" s="9" t="s">
        <v>52</v>
      </c>
      <c r="P3" s="9" t="s">
        <v>53</v>
      </c>
    </row>
    <row r="4" spans="1:16" ht="12.75">
      <c r="A4" s="2"/>
      <c r="B4" s="5" t="s">
        <v>40</v>
      </c>
      <c r="C4" s="6">
        <v>7966.8651166478</v>
      </c>
      <c r="D4" s="6">
        <v>8</v>
      </c>
      <c r="E4" s="6">
        <v>-2121.9473516640624</v>
      </c>
      <c r="F4" s="6">
        <v>43</v>
      </c>
      <c r="G4" s="6">
        <v>40378.04340812027</v>
      </c>
      <c r="H4" s="6">
        <v>4</v>
      </c>
      <c r="I4" s="6">
        <v>667.5959217892964</v>
      </c>
      <c r="J4" s="6">
        <v>25</v>
      </c>
      <c r="K4" s="6">
        <v>-23031.093611931574</v>
      </c>
      <c r="L4" s="6">
        <v>41</v>
      </c>
      <c r="M4" s="6">
        <v>-35461.262852325126</v>
      </c>
      <c r="N4" s="6">
        <v>43</v>
      </c>
      <c r="O4" s="6">
        <v>18778.034921838564</v>
      </c>
      <c r="P4" s="6">
        <v>1</v>
      </c>
    </row>
    <row r="5" spans="1:16" ht="12.75">
      <c r="A5" s="2"/>
      <c r="B5" s="5" t="s">
        <v>43</v>
      </c>
      <c r="C5" s="6">
        <v>5980.060799088853</v>
      </c>
      <c r="D5" s="6">
        <v>17</v>
      </c>
      <c r="E5" s="6">
        <v>10677.229858007537</v>
      </c>
      <c r="F5" s="6">
        <v>11</v>
      </c>
      <c r="G5" s="6">
        <v>38103.34488360646</v>
      </c>
      <c r="H5" s="6">
        <v>5</v>
      </c>
      <c r="I5" s="6">
        <v>-32517.08484381848</v>
      </c>
      <c r="J5" s="6">
        <v>47</v>
      </c>
      <c r="K5" s="6">
        <v>-16416.60454107688</v>
      </c>
      <c r="L5" s="6">
        <v>35</v>
      </c>
      <c r="M5" s="6">
        <v>-35738.575418256805</v>
      </c>
      <c r="N5" s="6">
        <v>44</v>
      </c>
      <c r="O5" s="6">
        <v>15382</v>
      </c>
      <c r="P5" s="6">
        <v>2</v>
      </c>
    </row>
    <row r="6" spans="1:16" ht="12.75">
      <c r="A6" s="2"/>
      <c r="B6" s="5" t="s">
        <v>12</v>
      </c>
      <c r="C6" s="6">
        <v>6138.668739372059</v>
      </c>
      <c r="D6" s="6">
        <v>16</v>
      </c>
      <c r="E6" s="6">
        <v>666.8333756590712</v>
      </c>
      <c r="F6" s="6">
        <v>32</v>
      </c>
      <c r="G6" s="6">
        <v>5234.93921661478</v>
      </c>
      <c r="H6" s="6">
        <v>23</v>
      </c>
      <c r="I6" s="6">
        <v>-2980.8101681506428</v>
      </c>
      <c r="J6" s="6">
        <v>34</v>
      </c>
      <c r="K6" s="6">
        <v>-13119.829191159246</v>
      </c>
      <c r="L6" s="6">
        <v>31</v>
      </c>
      <c r="M6" s="6">
        <v>-17452.50277256082</v>
      </c>
      <c r="N6" s="6">
        <v>26</v>
      </c>
      <c r="O6" s="6">
        <v>12443.371026987325</v>
      </c>
      <c r="P6" s="6">
        <v>3</v>
      </c>
    </row>
    <row r="7" spans="1:16" ht="12.75">
      <c r="A7" s="2"/>
      <c r="B7" s="5" t="s">
        <v>16</v>
      </c>
      <c r="C7" s="6">
        <v>12139.117992231373</v>
      </c>
      <c r="D7" s="6">
        <v>5</v>
      </c>
      <c r="E7" s="6">
        <v>-10791.1807084028</v>
      </c>
      <c r="F7" s="6">
        <v>47</v>
      </c>
      <c r="G7" s="6">
        <v>17897.687639368418</v>
      </c>
      <c r="H7" s="6">
        <v>11</v>
      </c>
      <c r="I7" s="6">
        <v>-867.4413841820098</v>
      </c>
      <c r="J7" s="6">
        <v>27</v>
      </c>
      <c r="K7" s="6">
        <v>-10843.532778980094</v>
      </c>
      <c r="L7" s="6">
        <v>27</v>
      </c>
      <c r="M7" s="6">
        <v>-26100.111717130516</v>
      </c>
      <c r="N7" s="6">
        <v>38</v>
      </c>
      <c r="O7" s="6">
        <v>12293.486187777962</v>
      </c>
      <c r="P7" s="6">
        <v>4</v>
      </c>
    </row>
    <row r="8" spans="1:16" ht="12.75">
      <c r="A8" s="2"/>
      <c r="B8" s="5" t="s">
        <v>23</v>
      </c>
      <c r="C8" s="6"/>
      <c r="D8" s="6"/>
      <c r="E8" s="6">
        <v>32696.41834249786</v>
      </c>
      <c r="F8" s="6">
        <v>2</v>
      </c>
      <c r="G8" s="6">
        <v>62212.08890684212</v>
      </c>
      <c r="H8" s="6">
        <v>3</v>
      </c>
      <c r="I8" s="6">
        <v>-52605.540391192764</v>
      </c>
      <c r="J8" s="6">
        <v>49</v>
      </c>
      <c r="K8" s="6">
        <v>-62917.81234570155</v>
      </c>
      <c r="L8" s="6">
        <v>49</v>
      </c>
      <c r="M8" s="6">
        <v>-35814.735304479174</v>
      </c>
      <c r="N8" s="6">
        <v>45</v>
      </c>
      <c r="O8" s="6">
        <v>9553.832391127737</v>
      </c>
      <c r="P8" s="6">
        <v>5</v>
      </c>
    </row>
    <row r="9" spans="1:16" ht="12.75">
      <c r="A9" s="2"/>
      <c r="B9" s="5" t="s">
        <v>13</v>
      </c>
      <c r="C9" s="6">
        <v>3434.3647554096433</v>
      </c>
      <c r="D9" s="6">
        <v>24</v>
      </c>
      <c r="E9" s="6">
        <v>3832.5719586</v>
      </c>
      <c r="F9" s="6">
        <v>23</v>
      </c>
      <c r="G9" s="6">
        <v>3908.9017045640326</v>
      </c>
      <c r="H9" s="6">
        <v>26</v>
      </c>
      <c r="I9" s="6">
        <v>-2333.4677124126038</v>
      </c>
      <c r="J9" s="6">
        <v>31</v>
      </c>
      <c r="K9" s="6">
        <v>634.9820261690991</v>
      </c>
      <c r="L9" s="6">
        <v>4</v>
      </c>
      <c r="M9" s="6">
        <v>-13153.080115656348</v>
      </c>
      <c r="N9" s="6">
        <v>22</v>
      </c>
      <c r="O9" s="6">
        <v>8812.940425961535</v>
      </c>
      <c r="P9" s="6">
        <v>6</v>
      </c>
    </row>
    <row r="10" spans="1:16" ht="12.75">
      <c r="A10" s="2"/>
      <c r="B10" s="5" t="s">
        <v>18</v>
      </c>
      <c r="C10" s="6">
        <v>6773.332771924148</v>
      </c>
      <c r="D10" s="6">
        <v>14</v>
      </c>
      <c r="E10" s="6">
        <v>-7750.2792515</v>
      </c>
      <c r="F10" s="6">
        <v>46</v>
      </c>
      <c r="G10" s="6">
        <v>-2559.243789781307</v>
      </c>
      <c r="H10" s="6">
        <v>38</v>
      </c>
      <c r="I10" s="6">
        <v>6903.080152074471</v>
      </c>
      <c r="J10" s="6">
        <v>10</v>
      </c>
      <c r="K10" s="6">
        <v>-7949.172013827499</v>
      </c>
      <c r="L10" s="6">
        <v>23</v>
      </c>
      <c r="M10" s="6">
        <v>-17689.742663236066</v>
      </c>
      <c r="N10" s="6">
        <v>27</v>
      </c>
      <c r="O10" s="6">
        <v>8764.871720788386</v>
      </c>
      <c r="P10" s="6">
        <v>7</v>
      </c>
    </row>
    <row r="11" spans="1:16" ht="12.75">
      <c r="A11" s="2"/>
      <c r="B11" s="5" t="s">
        <v>30</v>
      </c>
      <c r="C11" s="6">
        <v>-7708.6419960160965</v>
      </c>
      <c r="D11" s="6">
        <v>47</v>
      </c>
      <c r="E11" s="6">
        <v>542.0098543680145</v>
      </c>
      <c r="F11" s="6">
        <v>33</v>
      </c>
      <c r="G11" s="6">
        <v>28075.95127312866</v>
      </c>
      <c r="H11" s="6">
        <v>8</v>
      </c>
      <c r="I11" s="6">
        <v>-12938.577660235684</v>
      </c>
      <c r="J11" s="6">
        <v>43</v>
      </c>
      <c r="K11" s="6">
        <v>-15017.277723102998</v>
      </c>
      <c r="L11" s="6">
        <v>34</v>
      </c>
      <c r="M11" s="6">
        <v>-4904.770522429205</v>
      </c>
      <c r="N11" s="6">
        <v>7</v>
      </c>
      <c r="O11" s="6">
        <v>8207.19719031761</v>
      </c>
      <c r="P11" s="6">
        <v>8</v>
      </c>
    </row>
    <row r="12" spans="1:16" ht="12.75">
      <c r="A12" s="2"/>
      <c r="B12" s="5" t="s">
        <v>33</v>
      </c>
      <c r="C12" s="6">
        <v>7296.60168374959</v>
      </c>
      <c r="D12" s="6">
        <v>12</v>
      </c>
      <c r="E12" s="6">
        <v>-895.8620275617201</v>
      </c>
      <c r="F12" s="6">
        <v>38</v>
      </c>
      <c r="G12" s="6">
        <v>26088.656733058448</v>
      </c>
      <c r="H12" s="6">
        <v>9</v>
      </c>
      <c r="I12" s="6">
        <v>2885.5175093715784</v>
      </c>
      <c r="J12" s="6">
        <v>19</v>
      </c>
      <c r="K12" s="6">
        <v>-11635.059589343251</v>
      </c>
      <c r="L12" s="6">
        <v>29</v>
      </c>
      <c r="M12" s="6">
        <v>-25719.558179396026</v>
      </c>
      <c r="N12" s="6">
        <v>37</v>
      </c>
      <c r="O12" s="6">
        <v>7401.984189165115</v>
      </c>
      <c r="P12" s="6">
        <v>9</v>
      </c>
    </row>
    <row r="13" spans="1:16" ht="12.75">
      <c r="A13" s="2"/>
      <c r="B13" s="5" t="s">
        <v>8</v>
      </c>
      <c r="C13" s="6">
        <v>3402.426751858104</v>
      </c>
      <c r="D13" s="6">
        <v>26</v>
      </c>
      <c r="E13" s="6">
        <v>16037.384753658529</v>
      </c>
      <c r="F13" s="6">
        <v>5</v>
      </c>
      <c r="G13" s="6">
        <v>3020.0460306155915</v>
      </c>
      <c r="H13" s="6">
        <v>27</v>
      </c>
      <c r="I13" s="6">
        <v>2994.2316267950464</v>
      </c>
      <c r="J13" s="6">
        <v>18</v>
      </c>
      <c r="K13" s="6">
        <v>-29583.948027543825</v>
      </c>
      <c r="L13" s="6">
        <v>44</v>
      </c>
      <c r="M13" s="6">
        <v>-21113.61030732012</v>
      </c>
      <c r="N13" s="6">
        <v>33</v>
      </c>
      <c r="O13" s="6">
        <v>7124.759726558563</v>
      </c>
      <c r="P13" s="6">
        <v>10</v>
      </c>
    </row>
    <row r="14" spans="1:16" ht="12.75">
      <c r="A14" s="2"/>
      <c r="B14" s="5" t="s">
        <v>15</v>
      </c>
      <c r="C14" s="6"/>
      <c r="D14" s="6"/>
      <c r="E14" s="6"/>
      <c r="F14" s="6"/>
      <c r="G14" s="6">
        <v>-12857.952114257025</v>
      </c>
      <c r="H14" s="6">
        <v>48</v>
      </c>
      <c r="I14" s="6">
        <v>-38852.82250844312</v>
      </c>
      <c r="J14" s="6">
        <v>48</v>
      </c>
      <c r="K14" s="6">
        <v>1354.7619309971747</v>
      </c>
      <c r="L14" s="6">
        <v>3</v>
      </c>
      <c r="M14" s="6">
        <v>-23127.927072594015</v>
      </c>
      <c r="N14" s="6">
        <v>36</v>
      </c>
      <c r="O14" s="6">
        <v>7083.436498261978</v>
      </c>
      <c r="P14" s="6">
        <v>11</v>
      </c>
    </row>
    <row r="15" spans="1:16" ht="12.75">
      <c r="A15" s="2"/>
      <c r="B15" s="5" t="s">
        <v>4</v>
      </c>
      <c r="C15" s="6">
        <v>7852.424191857994</v>
      </c>
      <c r="D15" s="6">
        <v>9</v>
      </c>
      <c r="E15" s="6">
        <v>-3579.2766077280503</v>
      </c>
      <c r="F15" s="6">
        <v>44</v>
      </c>
      <c r="G15" s="6">
        <v>23936.88813024089</v>
      </c>
      <c r="H15" s="6">
        <v>10</v>
      </c>
      <c r="I15" s="6">
        <v>11191.09841975191</v>
      </c>
      <c r="J15" s="6">
        <v>6</v>
      </c>
      <c r="K15" s="6">
        <v>-56279.749693933765</v>
      </c>
      <c r="L15" s="6">
        <v>48</v>
      </c>
      <c r="M15" s="6">
        <v>-20279.772123901734</v>
      </c>
      <c r="N15" s="6">
        <v>31</v>
      </c>
      <c r="O15" s="6">
        <v>6960.068839373042</v>
      </c>
      <c r="P15" s="6">
        <v>12</v>
      </c>
    </row>
    <row r="16" spans="1:16" ht="12.75">
      <c r="A16" s="2"/>
      <c r="B16" s="5" t="s">
        <v>45</v>
      </c>
      <c r="C16" s="6">
        <v>7690.690173233424</v>
      </c>
      <c r="D16" s="6">
        <v>10</v>
      </c>
      <c r="E16" s="6">
        <v>-4739.288233085828</v>
      </c>
      <c r="F16" s="6">
        <v>45</v>
      </c>
      <c r="G16" s="6">
        <v>10632.082682213304</v>
      </c>
      <c r="H16" s="6">
        <v>14</v>
      </c>
      <c r="I16" s="6">
        <v>13292.422977511904</v>
      </c>
      <c r="J16" s="6">
        <v>5</v>
      </c>
      <c r="K16" s="6">
        <v>-4361.333762805929</v>
      </c>
      <c r="L16" s="6">
        <v>16</v>
      </c>
      <c r="M16" s="6">
        <v>-22632.1203796663</v>
      </c>
      <c r="N16" s="6">
        <v>34</v>
      </c>
      <c r="O16" s="6">
        <v>6294.760104171208</v>
      </c>
      <c r="P16" s="6">
        <v>13</v>
      </c>
    </row>
    <row r="17" spans="1:16" ht="12.75">
      <c r="A17" s="2"/>
      <c r="B17" s="5" t="s">
        <v>25</v>
      </c>
      <c r="C17" s="6">
        <v>3235.308345113946</v>
      </c>
      <c r="D17" s="6">
        <v>28</v>
      </c>
      <c r="E17" s="6">
        <v>447.8714121434098</v>
      </c>
      <c r="F17" s="6">
        <v>34</v>
      </c>
      <c r="G17" s="6">
        <v>9168.80416674538</v>
      </c>
      <c r="H17" s="6">
        <v>16</v>
      </c>
      <c r="I17" s="6">
        <v>2432.0772619844015</v>
      </c>
      <c r="J17" s="6">
        <v>20</v>
      </c>
      <c r="K17" s="6">
        <v>-2703.4843193604747</v>
      </c>
      <c r="L17" s="6">
        <v>12</v>
      </c>
      <c r="M17" s="6">
        <v>-4538.973181663278</v>
      </c>
      <c r="N17" s="6">
        <v>6</v>
      </c>
      <c r="O17" s="6">
        <v>6160.514007671814</v>
      </c>
      <c r="P17" s="6">
        <v>14</v>
      </c>
    </row>
    <row r="18" spans="1:16" ht="12.75">
      <c r="A18" s="2"/>
      <c r="B18" s="5" t="s">
        <v>17</v>
      </c>
      <c r="C18" s="6">
        <v>-2033.6487382487348</v>
      </c>
      <c r="D18" s="6">
        <v>45</v>
      </c>
      <c r="E18" s="6">
        <v>27938.60832177264</v>
      </c>
      <c r="F18" s="6">
        <v>4</v>
      </c>
      <c r="G18" s="6">
        <v>114447.0462142857</v>
      </c>
      <c r="H18" s="6">
        <v>2</v>
      </c>
      <c r="I18" s="6">
        <v>-138170.12767608455</v>
      </c>
      <c r="J18" s="6">
        <v>50</v>
      </c>
      <c r="K18" s="6">
        <v>-46592.14978305058</v>
      </c>
      <c r="L18" s="6">
        <v>47</v>
      </c>
      <c r="M18" s="6">
        <v>-35392.016559862204</v>
      </c>
      <c r="N18" s="6">
        <v>42</v>
      </c>
      <c r="O18" s="6">
        <v>5974.265470853549</v>
      </c>
      <c r="P18" s="6">
        <v>15</v>
      </c>
    </row>
    <row r="19" spans="1:16" ht="12.75">
      <c r="A19" s="2"/>
      <c r="B19" s="5" t="s">
        <v>38</v>
      </c>
      <c r="C19" s="6">
        <v>2794.9785722136953</v>
      </c>
      <c r="D19" s="6">
        <v>31</v>
      </c>
      <c r="E19" s="6">
        <v>4513.06828657154</v>
      </c>
      <c r="F19" s="6">
        <v>22</v>
      </c>
      <c r="G19" s="6">
        <v>-2812.435914086144</v>
      </c>
      <c r="H19" s="6">
        <v>40</v>
      </c>
      <c r="I19" s="6">
        <v>4121.124185311829</v>
      </c>
      <c r="J19" s="6">
        <v>15</v>
      </c>
      <c r="K19" s="6">
        <v>-8917.359469620085</v>
      </c>
      <c r="L19" s="6">
        <v>24</v>
      </c>
      <c r="M19" s="6">
        <v>-9305.380633003608</v>
      </c>
      <c r="N19" s="6">
        <v>17</v>
      </c>
      <c r="O19" s="6">
        <v>5855.3063944235155</v>
      </c>
      <c r="P19" s="6">
        <v>16</v>
      </c>
    </row>
    <row r="20" spans="1:16" ht="12.75">
      <c r="A20" s="2"/>
      <c r="B20" s="5" t="s">
        <v>5</v>
      </c>
      <c r="C20" s="6">
        <v>18744.549602951094</v>
      </c>
      <c r="D20" s="6">
        <v>2</v>
      </c>
      <c r="E20" s="6">
        <v>15117.351294313772</v>
      </c>
      <c r="F20" s="6">
        <v>7</v>
      </c>
      <c r="G20" s="6">
        <v>-1240.154825275196</v>
      </c>
      <c r="H20" s="6">
        <v>34</v>
      </c>
      <c r="I20" s="6">
        <v>8907.587385033476</v>
      </c>
      <c r="J20" s="6">
        <v>7</v>
      </c>
      <c r="K20" s="6">
        <v>-40619.50624109296</v>
      </c>
      <c r="L20" s="6">
        <v>46</v>
      </c>
      <c r="M20" s="6">
        <v>-52441.03996460177</v>
      </c>
      <c r="N20" s="6">
        <v>48</v>
      </c>
      <c r="O20" s="6">
        <v>4477.108963786006</v>
      </c>
      <c r="P20" s="6">
        <v>17</v>
      </c>
    </row>
    <row r="21" spans="1:16" ht="12.75">
      <c r="A21" s="2"/>
      <c r="B21" s="5" t="s">
        <v>11</v>
      </c>
      <c r="C21" s="6">
        <v>9803.642648200732</v>
      </c>
      <c r="D21" s="6">
        <v>7</v>
      </c>
      <c r="E21" s="6">
        <v>5358.1006064273515</v>
      </c>
      <c r="F21" s="6">
        <v>18</v>
      </c>
      <c r="G21" s="6">
        <v>-78.37648178468692</v>
      </c>
      <c r="H21" s="6">
        <v>31</v>
      </c>
      <c r="I21" s="6">
        <v>1008.327367954791</v>
      </c>
      <c r="J21" s="6">
        <v>24</v>
      </c>
      <c r="K21" s="6">
        <v>-10402.039205648032</v>
      </c>
      <c r="L21" s="6">
        <v>26</v>
      </c>
      <c r="M21" s="6">
        <v>-19054.5026285571</v>
      </c>
      <c r="N21" s="6">
        <v>29</v>
      </c>
      <c r="O21" s="6">
        <v>4425.473716794981</v>
      </c>
      <c r="P21" s="6">
        <v>18</v>
      </c>
    </row>
    <row r="22" spans="1:16" ht="12.75">
      <c r="A22" s="2"/>
      <c r="B22" s="5" t="s">
        <v>27</v>
      </c>
      <c r="C22" s="6">
        <v>6789.305757014055</v>
      </c>
      <c r="D22" s="6">
        <v>13</v>
      </c>
      <c r="E22" s="6">
        <v>9483.86512064608</v>
      </c>
      <c r="F22" s="6">
        <v>12</v>
      </c>
      <c r="G22" s="6">
        <v>4708.855947445557</v>
      </c>
      <c r="H22" s="6">
        <v>24</v>
      </c>
      <c r="I22" s="6">
        <v>20028.2220326793</v>
      </c>
      <c r="J22" s="6">
        <v>2</v>
      </c>
      <c r="K22" s="6">
        <v>-32969.54714390495</v>
      </c>
      <c r="L22" s="6">
        <v>45</v>
      </c>
      <c r="M22" s="6">
        <v>-28506.344076348734</v>
      </c>
      <c r="N22" s="6">
        <v>40</v>
      </c>
      <c r="O22" s="6">
        <v>4293.458950892988</v>
      </c>
      <c r="P22" s="6">
        <v>19</v>
      </c>
    </row>
    <row r="23" spans="1:16" ht="12.75">
      <c r="A23" s="2"/>
      <c r="B23" s="5" t="s">
        <v>9</v>
      </c>
      <c r="C23" s="6">
        <v>-60.920233363094766</v>
      </c>
      <c r="D23" s="6">
        <v>43</v>
      </c>
      <c r="E23" s="6">
        <v>-1137.203903919858</v>
      </c>
      <c r="F23" s="6">
        <v>39</v>
      </c>
      <c r="G23" s="6">
        <v>10939.464222791526</v>
      </c>
      <c r="H23" s="6">
        <v>13</v>
      </c>
      <c r="I23" s="6">
        <v>-3918.4783507497423</v>
      </c>
      <c r="J23" s="6">
        <v>39</v>
      </c>
      <c r="K23" s="6">
        <v>-5721.317279023964</v>
      </c>
      <c r="L23" s="6">
        <v>19</v>
      </c>
      <c r="M23" s="6">
        <v>-4946.44080587371</v>
      </c>
      <c r="N23" s="6">
        <v>8</v>
      </c>
      <c r="O23" s="6">
        <v>4283.855012678776</v>
      </c>
      <c r="P23" s="6">
        <v>20</v>
      </c>
    </row>
    <row r="24" spans="1:16" ht="12.75">
      <c r="A24" s="2"/>
      <c r="B24" s="5" t="s">
        <v>0</v>
      </c>
      <c r="C24" s="6">
        <v>5794.922040617602</v>
      </c>
      <c r="D24" s="6">
        <v>18</v>
      </c>
      <c r="E24" s="6">
        <v>-1756.759340530844</v>
      </c>
      <c r="F24" s="6">
        <v>42</v>
      </c>
      <c r="G24" s="6">
        <v>8885.422708874481</v>
      </c>
      <c r="H24" s="6">
        <v>17</v>
      </c>
      <c r="I24" s="6">
        <v>-2983.8082514677235</v>
      </c>
      <c r="J24" s="6">
        <v>35</v>
      </c>
      <c r="K24" s="6">
        <v>-11199.66496646583</v>
      </c>
      <c r="L24" s="6">
        <v>28</v>
      </c>
      <c r="M24" s="6">
        <v>-5316.25982537935</v>
      </c>
      <c r="N24" s="6">
        <v>11</v>
      </c>
      <c r="O24" s="6">
        <v>4251.3076707509945</v>
      </c>
      <c r="P24" s="6">
        <v>21</v>
      </c>
    </row>
    <row r="25" spans="1:16" ht="12.75">
      <c r="A25" s="2"/>
      <c r="B25" s="5" t="s">
        <v>19</v>
      </c>
      <c r="C25" s="6">
        <v>1279.1217780411114</v>
      </c>
      <c r="D25" s="6">
        <v>37</v>
      </c>
      <c r="E25" s="6">
        <v>5430.809271776482</v>
      </c>
      <c r="F25" s="6">
        <v>17</v>
      </c>
      <c r="G25" s="6">
        <v>-3987.119855228483</v>
      </c>
      <c r="H25" s="6">
        <v>43</v>
      </c>
      <c r="I25" s="6">
        <v>-3263.938868720223</v>
      </c>
      <c r="J25" s="6">
        <v>37</v>
      </c>
      <c r="K25" s="6">
        <v>-1917.9454224380875</v>
      </c>
      <c r="L25" s="6">
        <v>9</v>
      </c>
      <c r="M25" s="6">
        <v>-8062.949867471578</v>
      </c>
      <c r="N25" s="6">
        <v>16</v>
      </c>
      <c r="O25" s="6">
        <v>4107.89881304546</v>
      </c>
      <c r="P25" s="6">
        <v>22</v>
      </c>
    </row>
    <row r="26" spans="1:16" ht="12.75">
      <c r="A26" s="2"/>
      <c r="B26" s="5" t="s">
        <v>37</v>
      </c>
      <c r="C26" s="6">
        <v>911.5551708459932</v>
      </c>
      <c r="D26" s="6">
        <v>39</v>
      </c>
      <c r="E26" s="6">
        <v>-1717.8154325095238</v>
      </c>
      <c r="F26" s="6">
        <v>41</v>
      </c>
      <c r="G26" s="6">
        <v>5730.635818594634</v>
      </c>
      <c r="H26" s="6">
        <v>22</v>
      </c>
      <c r="I26" s="6">
        <v>-2552.591304637914</v>
      </c>
      <c r="J26" s="6">
        <v>32</v>
      </c>
      <c r="K26" s="6">
        <v>-367.83252578582864</v>
      </c>
      <c r="L26" s="6">
        <v>6</v>
      </c>
      <c r="M26" s="6">
        <v>-5776.591613632807</v>
      </c>
      <c r="N26" s="6">
        <v>12</v>
      </c>
      <c r="O26" s="6">
        <v>3622.825428778412</v>
      </c>
      <c r="P26" s="6">
        <v>23</v>
      </c>
    </row>
    <row r="27" spans="1:16" ht="12.75">
      <c r="A27" s="2"/>
      <c r="B27" s="5" t="s">
        <v>36</v>
      </c>
      <c r="C27" s="6">
        <v>4252.00149510069</v>
      </c>
      <c r="D27" s="6">
        <v>22</v>
      </c>
      <c r="E27" s="6">
        <v>-1388.919595221291</v>
      </c>
      <c r="F27" s="6">
        <v>40</v>
      </c>
      <c r="G27" s="6">
        <v>-5103.723843214367</v>
      </c>
      <c r="H27" s="6">
        <v>44</v>
      </c>
      <c r="I27" s="6">
        <v>3313.719141212349</v>
      </c>
      <c r="J27" s="6">
        <v>17</v>
      </c>
      <c r="K27" s="6">
        <v>-4446.022784168091</v>
      </c>
      <c r="L27" s="6">
        <v>17</v>
      </c>
      <c r="M27" s="6">
        <v>-10624.011171841745</v>
      </c>
      <c r="N27" s="6">
        <v>20</v>
      </c>
      <c r="O27" s="6">
        <v>3263.756905329341</v>
      </c>
      <c r="P27" s="6">
        <v>24</v>
      </c>
    </row>
    <row r="28" spans="1:16" ht="12.75">
      <c r="A28" s="2"/>
      <c r="B28" s="5" t="s">
        <v>48</v>
      </c>
      <c r="C28" s="6">
        <v>2806.7266679135837</v>
      </c>
      <c r="D28" s="6">
        <v>30</v>
      </c>
      <c r="E28" s="6">
        <v>11265.171295210861</v>
      </c>
      <c r="F28" s="6">
        <v>10</v>
      </c>
      <c r="G28" s="6">
        <v>6584.061850683876</v>
      </c>
      <c r="H28" s="6">
        <v>19</v>
      </c>
      <c r="I28" s="6">
        <v>-15716.948035124304</v>
      </c>
      <c r="J28" s="6">
        <v>44</v>
      </c>
      <c r="K28" s="6">
        <v>-14630.193202563125</v>
      </c>
      <c r="L28" s="6">
        <v>33</v>
      </c>
      <c r="M28" s="6">
        <v>-55651.91577772668</v>
      </c>
      <c r="N28" s="6">
        <v>49</v>
      </c>
      <c r="O28" s="6">
        <v>2734.4827945269126</v>
      </c>
      <c r="P28" s="6">
        <v>25</v>
      </c>
    </row>
    <row r="29" spans="1:16" ht="12.75">
      <c r="A29" s="2"/>
      <c r="B29" s="5" t="s">
        <v>34</v>
      </c>
      <c r="C29" s="6">
        <v>2071.02886577405</v>
      </c>
      <c r="D29" s="6">
        <v>33</v>
      </c>
      <c r="E29" s="6">
        <v>1174.5159640119746</v>
      </c>
      <c r="F29" s="6">
        <v>31</v>
      </c>
      <c r="G29" s="6">
        <v>6540.239009292742</v>
      </c>
      <c r="H29" s="6">
        <v>20</v>
      </c>
      <c r="I29" s="6">
        <v>-8929.925372520393</v>
      </c>
      <c r="J29" s="6">
        <v>40</v>
      </c>
      <c r="K29" s="6">
        <v>-2189.2423997376363</v>
      </c>
      <c r="L29" s="6">
        <v>11</v>
      </c>
      <c r="M29" s="6">
        <v>-6428.1597320358105</v>
      </c>
      <c r="N29" s="6">
        <v>14</v>
      </c>
      <c r="O29" s="6">
        <v>2659.6898802743863</v>
      </c>
      <c r="P29" s="6">
        <v>26</v>
      </c>
    </row>
    <row r="30" spans="1:16" ht="12.75">
      <c r="A30" s="2"/>
      <c r="B30" s="5" t="s">
        <v>49</v>
      </c>
      <c r="C30" s="6">
        <v>4384.05795787647</v>
      </c>
      <c r="D30" s="6">
        <v>20</v>
      </c>
      <c r="E30" s="6">
        <v>3744.7664352058223</v>
      </c>
      <c r="F30" s="6">
        <v>24</v>
      </c>
      <c r="G30" s="6">
        <v>-5235.842180419632</v>
      </c>
      <c r="H30" s="6">
        <v>46</v>
      </c>
      <c r="I30" s="6">
        <v>-1287.2343210598603</v>
      </c>
      <c r="J30" s="6">
        <v>29</v>
      </c>
      <c r="K30" s="6">
        <v>-2105.6183427776027</v>
      </c>
      <c r="L30" s="6">
        <v>10</v>
      </c>
      <c r="M30" s="6">
        <v>-6590.379767900893</v>
      </c>
      <c r="N30" s="6">
        <v>15</v>
      </c>
      <c r="O30" s="6">
        <v>2655.6505250210544</v>
      </c>
      <c r="P30" s="6">
        <v>27</v>
      </c>
    </row>
    <row r="31" spans="1:16" ht="12.75">
      <c r="A31" s="2"/>
      <c r="B31" s="5" t="s">
        <v>20</v>
      </c>
      <c r="C31" s="6"/>
      <c r="D31" s="6"/>
      <c r="E31" s="6"/>
      <c r="F31" s="6"/>
      <c r="G31" s="6"/>
      <c r="H31" s="6"/>
      <c r="I31" s="6">
        <v>-3036.7342233309187</v>
      </c>
      <c r="J31" s="6">
        <v>36</v>
      </c>
      <c r="K31" s="6">
        <v>-13303.410526011627</v>
      </c>
      <c r="L31" s="6">
        <v>32</v>
      </c>
      <c r="M31" s="6">
        <v>-9380.258189673916</v>
      </c>
      <c r="N31" s="6">
        <v>18</v>
      </c>
      <c r="O31" s="6">
        <v>2647.1068390193764</v>
      </c>
      <c r="P31" s="6">
        <v>28</v>
      </c>
    </row>
    <row r="32" spans="1:16" ht="12.75">
      <c r="A32" s="2"/>
      <c r="B32" s="5" t="s">
        <v>46</v>
      </c>
      <c r="C32" s="6">
        <v>4298.974020975731</v>
      </c>
      <c r="D32" s="6">
        <v>21</v>
      </c>
      <c r="E32" s="6">
        <v>5820.8842138961945</v>
      </c>
      <c r="F32" s="6">
        <v>16</v>
      </c>
      <c r="G32" s="6">
        <v>-2434.4649973635137</v>
      </c>
      <c r="H32" s="6">
        <v>36</v>
      </c>
      <c r="I32" s="6">
        <v>1956.77238284663</v>
      </c>
      <c r="J32" s="6">
        <v>23</v>
      </c>
      <c r="K32" s="6">
        <v>-7223.008936469582</v>
      </c>
      <c r="L32" s="6">
        <v>22</v>
      </c>
      <c r="M32" s="6">
        <v>-4954.212418256297</v>
      </c>
      <c r="N32" s="6">
        <v>9</v>
      </c>
      <c r="O32" s="6">
        <v>2209.6652795078057</v>
      </c>
      <c r="P32" s="6">
        <v>29</v>
      </c>
    </row>
    <row r="33" spans="1:16" ht="12.75">
      <c r="A33" s="2"/>
      <c r="B33" s="5" t="s">
        <v>10</v>
      </c>
      <c r="C33" s="6">
        <v>-426.92710098155385</v>
      </c>
      <c r="D33" s="6">
        <v>44</v>
      </c>
      <c r="E33" s="6">
        <v>-244.38330119955015</v>
      </c>
      <c r="F33" s="6">
        <v>37</v>
      </c>
      <c r="G33" s="6">
        <v>7209.22174377313</v>
      </c>
      <c r="H33" s="6">
        <v>18</v>
      </c>
      <c r="I33" s="6">
        <v>4406.052315992676</v>
      </c>
      <c r="J33" s="6">
        <v>14</v>
      </c>
      <c r="K33" s="6">
        <v>-17305.5940443539</v>
      </c>
      <c r="L33" s="6">
        <v>37</v>
      </c>
      <c r="M33" s="6">
        <v>-12907.641599178081</v>
      </c>
      <c r="N33" s="6">
        <v>21</v>
      </c>
      <c r="O33" s="6">
        <v>1729.558979981501</v>
      </c>
      <c r="P33" s="6">
        <v>30</v>
      </c>
    </row>
    <row r="34" spans="1:16" ht="12.75">
      <c r="A34" s="2"/>
      <c r="B34" s="5" t="s">
        <v>26</v>
      </c>
      <c r="C34" s="6">
        <v>138.86893323343043</v>
      </c>
      <c r="D34" s="6">
        <v>42</v>
      </c>
      <c r="E34" s="6">
        <v>2890.8910636023948</v>
      </c>
      <c r="F34" s="6">
        <v>28</v>
      </c>
      <c r="G34" s="6">
        <v>-2701.7584067940456</v>
      </c>
      <c r="H34" s="6">
        <v>39</v>
      </c>
      <c r="I34" s="6">
        <v>-1180.9538929023126</v>
      </c>
      <c r="J34" s="6">
        <v>28</v>
      </c>
      <c r="K34" s="6">
        <v>505.9452902459053</v>
      </c>
      <c r="L34" s="6">
        <v>5</v>
      </c>
      <c r="M34" s="6">
        <v>-1831.2444538686825</v>
      </c>
      <c r="N34" s="6">
        <v>2</v>
      </c>
      <c r="O34" s="6">
        <v>1713.8492658942105</v>
      </c>
      <c r="P34" s="6">
        <v>31</v>
      </c>
    </row>
    <row r="35" spans="1:16" ht="12.75">
      <c r="A35" s="2"/>
      <c r="B35" s="5" t="s">
        <v>3</v>
      </c>
      <c r="C35" s="6">
        <v>848.1772351760491</v>
      </c>
      <c r="D35" s="6">
        <v>40</v>
      </c>
      <c r="E35" s="6">
        <v>1745.8943245618718</v>
      </c>
      <c r="F35" s="6">
        <v>30</v>
      </c>
      <c r="G35" s="6">
        <v>300.71468035253946</v>
      </c>
      <c r="H35" s="6">
        <v>30</v>
      </c>
      <c r="I35" s="6">
        <v>-32.162372447236145</v>
      </c>
      <c r="J35" s="6">
        <v>26</v>
      </c>
      <c r="K35" s="6">
        <v>-881.2781871099272</v>
      </c>
      <c r="L35" s="6">
        <v>7</v>
      </c>
      <c r="M35" s="6">
        <v>-2179.1989489446287</v>
      </c>
      <c r="N35" s="6">
        <v>3</v>
      </c>
      <c r="O35" s="6">
        <v>1079.147895372215</v>
      </c>
      <c r="P35" s="6">
        <v>32</v>
      </c>
    </row>
    <row r="36" spans="1:16" ht="12.75">
      <c r="A36" s="2"/>
      <c r="B36" s="5" t="s">
        <v>42</v>
      </c>
      <c r="C36" s="6">
        <v>170.46015074074072</v>
      </c>
      <c r="D36" s="6">
        <v>41</v>
      </c>
      <c r="E36" s="6">
        <v>6289.593516625633</v>
      </c>
      <c r="F36" s="6">
        <v>15</v>
      </c>
      <c r="G36" s="6">
        <v>-116.79408006556457</v>
      </c>
      <c r="H36" s="6">
        <v>32</v>
      </c>
      <c r="I36" s="6">
        <v>-2697.5556584540195</v>
      </c>
      <c r="J36" s="6">
        <v>33</v>
      </c>
      <c r="K36" s="6">
        <v>-5851.921447026139</v>
      </c>
      <c r="L36" s="6">
        <v>20</v>
      </c>
      <c r="M36" s="6">
        <v>-4411.777172807601</v>
      </c>
      <c r="N36" s="6">
        <v>5</v>
      </c>
      <c r="O36" s="6">
        <v>488.71729778722107</v>
      </c>
      <c r="P36" s="6">
        <v>33</v>
      </c>
    </row>
    <row r="37" spans="1:16" ht="12.75">
      <c r="A37" s="2"/>
      <c r="B37" s="5" t="s">
        <v>6</v>
      </c>
      <c r="C37" s="6">
        <v>5654.655255903068</v>
      </c>
      <c r="D37" s="6">
        <v>19</v>
      </c>
      <c r="E37" s="6">
        <v>12392.87211495261</v>
      </c>
      <c r="F37" s="6">
        <v>8</v>
      </c>
      <c r="G37" s="6">
        <v>-5118.834724109137</v>
      </c>
      <c r="H37" s="6">
        <v>45</v>
      </c>
      <c r="I37" s="6">
        <v>7308.2652297118175</v>
      </c>
      <c r="J37" s="6">
        <v>9</v>
      </c>
      <c r="K37" s="6">
        <v>-17751.852600610633</v>
      </c>
      <c r="L37" s="6">
        <v>38</v>
      </c>
      <c r="M37" s="6">
        <v>-17443.513082336452</v>
      </c>
      <c r="N37" s="6">
        <v>25</v>
      </c>
      <c r="O37" s="6">
        <v>395.7534266210519</v>
      </c>
      <c r="P37" s="6">
        <v>34</v>
      </c>
    </row>
    <row r="38" spans="1:16" ht="12.75">
      <c r="A38" s="2"/>
      <c r="B38" s="5" t="s">
        <v>29</v>
      </c>
      <c r="C38" s="6">
        <v>939.750391688105</v>
      </c>
      <c r="D38" s="6">
        <v>38</v>
      </c>
      <c r="E38" s="6">
        <v>1794.1857963884254</v>
      </c>
      <c r="F38" s="6">
        <v>29</v>
      </c>
      <c r="G38" s="6">
        <v>2966.2290837283476</v>
      </c>
      <c r="H38" s="6">
        <v>28</v>
      </c>
      <c r="I38" s="6">
        <v>-3554.084891420861</v>
      </c>
      <c r="J38" s="6">
        <v>38</v>
      </c>
      <c r="K38" s="6">
        <v>1567.5048298130848</v>
      </c>
      <c r="L38" s="6">
        <v>2</v>
      </c>
      <c r="M38" s="6">
        <v>-5038.038476893885</v>
      </c>
      <c r="N38" s="6">
        <v>10</v>
      </c>
      <c r="O38" s="6">
        <v>313.4247033946143</v>
      </c>
      <c r="P38" s="6">
        <v>35</v>
      </c>
    </row>
    <row r="39" spans="1:16" ht="12.75">
      <c r="A39" s="2"/>
      <c r="B39" s="5" t="s">
        <v>24</v>
      </c>
      <c r="C39" s="6">
        <v>3417.5959096085658</v>
      </c>
      <c r="D39" s="6">
        <v>25</v>
      </c>
      <c r="E39" s="6">
        <v>5089.905884177478</v>
      </c>
      <c r="F39" s="6">
        <v>20</v>
      </c>
      <c r="G39" s="6">
        <v>-1626.5277124722475</v>
      </c>
      <c r="H39" s="6">
        <v>35</v>
      </c>
      <c r="I39" s="6">
        <v>5464.267227675028</v>
      </c>
      <c r="J39" s="6">
        <v>12</v>
      </c>
      <c r="K39" s="6">
        <v>-5015.035295591049</v>
      </c>
      <c r="L39" s="6">
        <v>18</v>
      </c>
      <c r="M39" s="6">
        <v>-2482.1556410532003</v>
      </c>
      <c r="N39" s="6">
        <v>4</v>
      </c>
      <c r="O39" s="6">
        <v>-560.4824491310408</v>
      </c>
      <c r="P39" s="6">
        <v>36</v>
      </c>
    </row>
    <row r="40" spans="1:16" ht="12.75">
      <c r="A40" s="2"/>
      <c r="B40" s="5" t="s">
        <v>14</v>
      </c>
      <c r="C40" s="6">
        <v>-3225.303233327313</v>
      </c>
      <c r="D40" s="6">
        <v>46</v>
      </c>
      <c r="E40" s="6">
        <v>5129.656148868503</v>
      </c>
      <c r="F40" s="6">
        <v>19</v>
      </c>
      <c r="G40" s="6">
        <v>16426.53916672512</v>
      </c>
      <c r="H40" s="6">
        <v>12</v>
      </c>
      <c r="I40" s="6">
        <v>-21655.77088927905</v>
      </c>
      <c r="J40" s="6">
        <v>45</v>
      </c>
      <c r="K40" s="6">
        <v>-9163.15561600051</v>
      </c>
      <c r="L40" s="6">
        <v>25</v>
      </c>
      <c r="M40" s="6">
        <v>-14089.149287701006</v>
      </c>
      <c r="N40" s="6">
        <v>23</v>
      </c>
      <c r="O40" s="6">
        <v>-582.7210665438366</v>
      </c>
      <c r="P40" s="6">
        <v>37</v>
      </c>
    </row>
    <row r="41" spans="1:16" ht="12.75">
      <c r="A41" s="2"/>
      <c r="B41" s="5" t="s">
        <v>41</v>
      </c>
      <c r="C41" s="6">
        <v>1399.8109713815084</v>
      </c>
      <c r="D41" s="6">
        <v>36</v>
      </c>
      <c r="E41" s="6">
        <v>8614.09472128641</v>
      </c>
      <c r="F41" s="6">
        <v>13</v>
      </c>
      <c r="G41" s="6">
        <v>-3532.4058191744084</v>
      </c>
      <c r="H41" s="6">
        <v>42</v>
      </c>
      <c r="I41" s="6">
        <v>5285.050048353525</v>
      </c>
      <c r="J41" s="6">
        <v>13</v>
      </c>
      <c r="K41" s="6">
        <v>-7073.825574900803</v>
      </c>
      <c r="L41" s="6">
        <v>21</v>
      </c>
      <c r="M41" s="6">
        <v>-19942.411396530344</v>
      </c>
      <c r="N41" s="6">
        <v>30</v>
      </c>
      <c r="O41" s="6">
        <v>-681.1408720347496</v>
      </c>
      <c r="P41" s="6">
        <v>38</v>
      </c>
    </row>
    <row r="42" spans="1:16" ht="12.75">
      <c r="A42" s="2"/>
      <c r="B42" s="5" t="s">
        <v>39</v>
      </c>
      <c r="C42" s="6">
        <v>1842.985457029288</v>
      </c>
      <c r="D42" s="6">
        <v>35</v>
      </c>
      <c r="E42" s="6">
        <v>3106.1855753966943</v>
      </c>
      <c r="F42" s="6">
        <v>26</v>
      </c>
      <c r="G42" s="6">
        <v>1661.8918385679447</v>
      </c>
      <c r="H42" s="6">
        <v>29</v>
      </c>
      <c r="I42" s="6">
        <v>19659.953616262035</v>
      </c>
      <c r="J42" s="6">
        <v>3</v>
      </c>
      <c r="K42" s="6">
        <v>5695.174438345757</v>
      </c>
      <c r="L42" s="6">
        <v>1</v>
      </c>
      <c r="M42" s="6">
        <v>-22968.197531764137</v>
      </c>
      <c r="N42" s="6">
        <v>35</v>
      </c>
      <c r="O42" s="6">
        <v>-1025.314091069509</v>
      </c>
      <c r="P42" s="6">
        <v>39</v>
      </c>
    </row>
    <row r="43" spans="1:16" ht="12.75">
      <c r="A43" s="2"/>
      <c r="B43" s="5" t="s">
        <v>1</v>
      </c>
      <c r="C43" s="6">
        <v>7675.87332581269</v>
      </c>
      <c r="D43" s="6">
        <v>11</v>
      </c>
      <c r="E43" s="6">
        <v>35656.05792764573</v>
      </c>
      <c r="F43" s="6">
        <v>1</v>
      </c>
      <c r="G43" s="6">
        <v>-8482.339947942797</v>
      </c>
      <c r="H43" s="6">
        <v>47</v>
      </c>
      <c r="I43" s="6">
        <v>-9686.842270269719</v>
      </c>
      <c r="J43" s="6">
        <v>42</v>
      </c>
      <c r="K43" s="6">
        <v>-22301.7188484057</v>
      </c>
      <c r="L43" s="6">
        <v>40</v>
      </c>
      <c r="M43" s="6">
        <v>-28724.740569497146</v>
      </c>
      <c r="N43" s="6">
        <v>41</v>
      </c>
      <c r="O43" s="6">
        <v>-1129.7592552839365</v>
      </c>
      <c r="P43" s="6">
        <v>40</v>
      </c>
    </row>
    <row r="44" spans="1:16" ht="12.75">
      <c r="A44" s="2"/>
      <c r="B44" s="5" t="s">
        <v>22</v>
      </c>
      <c r="C44" s="6">
        <v>1993.700853777906</v>
      </c>
      <c r="D44" s="6">
        <v>34</v>
      </c>
      <c r="E44" s="6">
        <v>5068.7806928457585</v>
      </c>
      <c r="F44" s="6">
        <v>21</v>
      </c>
      <c r="G44" s="6">
        <v>-833.7584387248393</v>
      </c>
      <c r="H44" s="6">
        <v>33</v>
      </c>
      <c r="I44" s="6">
        <v>-1568.9477091745612</v>
      </c>
      <c r="J44" s="6">
        <v>30</v>
      </c>
      <c r="K44" s="6">
        <v>-4143.000529223502</v>
      </c>
      <c r="L44" s="6">
        <v>15</v>
      </c>
      <c r="M44" s="6">
        <v>-18525.81855402014</v>
      </c>
      <c r="N44" s="6">
        <v>28</v>
      </c>
      <c r="O44" s="6">
        <v>-1180.8991386153104</v>
      </c>
      <c r="P44" s="6">
        <v>41</v>
      </c>
    </row>
    <row r="45" spans="1:16" ht="12.75">
      <c r="A45" s="2"/>
      <c r="B45" s="5" t="s">
        <v>7</v>
      </c>
      <c r="C45" s="6">
        <v>4080.017792799937</v>
      </c>
      <c r="D45" s="6">
        <v>23</v>
      </c>
      <c r="E45" s="6">
        <v>-220.45970387980455</v>
      </c>
      <c r="F45" s="6">
        <v>36</v>
      </c>
      <c r="G45" s="6">
        <v>4338.0373554875305</v>
      </c>
      <c r="H45" s="6">
        <v>25</v>
      </c>
      <c r="I45" s="6">
        <v>24376.295148444588</v>
      </c>
      <c r="J45" s="6">
        <v>1</v>
      </c>
      <c r="K45" s="6">
        <v>-16809.603715318284</v>
      </c>
      <c r="L45" s="6">
        <v>36</v>
      </c>
      <c r="M45" s="6">
        <v>-27067.982869902276</v>
      </c>
      <c r="N45" s="6">
        <v>39</v>
      </c>
      <c r="O45" s="6">
        <v>-1796.0071872771116</v>
      </c>
      <c r="P45" s="6">
        <v>42</v>
      </c>
    </row>
    <row r="46" spans="1:16" ht="12.75">
      <c r="A46" s="2"/>
      <c r="B46" s="5" t="s">
        <v>21</v>
      </c>
      <c r="C46" s="6">
        <v>6761.729566932787</v>
      </c>
      <c r="D46" s="6">
        <v>15</v>
      </c>
      <c r="E46" s="6">
        <v>254.76581444739833</v>
      </c>
      <c r="F46" s="6">
        <v>35</v>
      </c>
      <c r="G46" s="6">
        <v>-3501.745389950563</v>
      </c>
      <c r="H46" s="6">
        <v>41</v>
      </c>
      <c r="I46" s="6">
        <v>8159.342692078002</v>
      </c>
      <c r="J46" s="6">
        <v>8</v>
      </c>
      <c r="K46" s="6">
        <v>-1572.0629928574983</v>
      </c>
      <c r="L46" s="6">
        <v>8</v>
      </c>
      <c r="M46" s="6">
        <v>1983.2135215429319</v>
      </c>
      <c r="N46" s="6">
        <v>1</v>
      </c>
      <c r="O46" s="6">
        <v>-2108.99330185615</v>
      </c>
      <c r="P46" s="6">
        <v>43</v>
      </c>
    </row>
    <row r="47" spans="1:16" ht="12.75">
      <c r="A47" s="2"/>
      <c r="B47" s="5" t="s">
        <v>35</v>
      </c>
      <c r="C47" s="6">
        <v>30365.832505986244</v>
      </c>
      <c r="D47" s="6">
        <v>1</v>
      </c>
      <c r="E47" s="6">
        <v>-23425.737716314397</v>
      </c>
      <c r="F47" s="6">
        <v>48</v>
      </c>
      <c r="G47" s="6">
        <v>36949.53305216978</v>
      </c>
      <c r="H47" s="6">
        <v>6</v>
      </c>
      <c r="I47" s="6">
        <v>2148.7789073905765</v>
      </c>
      <c r="J47" s="6">
        <v>21</v>
      </c>
      <c r="K47" s="6">
        <v>-25794.035196417626</v>
      </c>
      <c r="L47" s="6">
        <v>43</v>
      </c>
      <c r="M47" s="6">
        <v>-38111.468725165476</v>
      </c>
      <c r="N47" s="6">
        <v>46</v>
      </c>
      <c r="O47" s="6">
        <v>-2320.1269035859846</v>
      </c>
      <c r="P47" s="6">
        <v>44</v>
      </c>
    </row>
    <row r="48" spans="1:16" ht="12.75">
      <c r="A48" s="2"/>
      <c r="B48" s="5" t="s">
        <v>44</v>
      </c>
      <c r="C48" s="6">
        <v>13755.362763176197</v>
      </c>
      <c r="D48" s="6">
        <v>3</v>
      </c>
      <c r="E48" s="6">
        <v>11771.361174526228</v>
      </c>
      <c r="F48" s="6">
        <v>9</v>
      </c>
      <c r="G48" s="6">
        <v>29520.07214927007</v>
      </c>
      <c r="H48" s="6">
        <v>7</v>
      </c>
      <c r="I48" s="6">
        <v>-23344.1885029698</v>
      </c>
      <c r="J48" s="6">
        <v>46</v>
      </c>
      <c r="K48" s="6">
        <v>-23926.26603388057</v>
      </c>
      <c r="L48" s="6">
        <v>42</v>
      </c>
      <c r="M48" s="6">
        <v>-15889.820709529848</v>
      </c>
      <c r="N48" s="6">
        <v>24</v>
      </c>
      <c r="O48" s="6">
        <v>-2736.4658934110817</v>
      </c>
      <c r="P48" s="6">
        <v>45</v>
      </c>
    </row>
    <row r="49" spans="1:16" ht="12.75">
      <c r="A49" s="2"/>
      <c r="B49" s="5" t="s">
        <v>31</v>
      </c>
      <c r="C49" s="6">
        <v>10658.865092901671</v>
      </c>
      <c r="D49" s="6">
        <v>6</v>
      </c>
      <c r="E49" s="6">
        <v>3287.9668132309394</v>
      </c>
      <c r="F49" s="6">
        <v>25</v>
      </c>
      <c r="G49" s="6">
        <v>5888.371656775085</v>
      </c>
      <c r="H49" s="6">
        <v>21</v>
      </c>
      <c r="I49" s="6">
        <v>18666.344006744115</v>
      </c>
      <c r="J49" s="6">
        <v>4</v>
      </c>
      <c r="K49" s="6">
        <v>-18778.247187984198</v>
      </c>
      <c r="L49" s="6">
        <v>39</v>
      </c>
      <c r="M49" s="6">
        <v>-38372.30822031557</v>
      </c>
      <c r="N49" s="6">
        <v>47</v>
      </c>
      <c r="O49" s="6">
        <v>-3647.920786960113</v>
      </c>
      <c r="P49" s="6">
        <v>46</v>
      </c>
    </row>
    <row r="50" spans="1:16" ht="12.75">
      <c r="A50" s="2"/>
      <c r="B50" s="5" t="s">
        <v>47</v>
      </c>
      <c r="C50" s="6">
        <v>12630.403546279864</v>
      </c>
      <c r="D50" s="6">
        <v>4</v>
      </c>
      <c r="E50" s="6">
        <v>7897.680147600929</v>
      </c>
      <c r="F50" s="6">
        <v>14</v>
      </c>
      <c r="G50" s="6">
        <v>-14232.64061137153</v>
      </c>
      <c r="H50" s="6">
        <v>49</v>
      </c>
      <c r="I50" s="6">
        <v>5613.322576202982</v>
      </c>
      <c r="J50" s="6">
        <v>11</v>
      </c>
      <c r="K50" s="6">
        <v>-2994.687172569474</v>
      </c>
      <c r="L50" s="6">
        <v>14</v>
      </c>
      <c r="M50" s="6">
        <v>-6263.286088894931</v>
      </c>
      <c r="N50" s="6">
        <v>13</v>
      </c>
      <c r="O50" s="6">
        <v>-5091.536531057996</v>
      </c>
      <c r="P50" s="6">
        <v>47</v>
      </c>
    </row>
    <row r="51" spans="1:16" ht="12.75">
      <c r="A51" s="2"/>
      <c r="B51" s="5" t="s">
        <v>2</v>
      </c>
      <c r="C51" s="6">
        <v>3198.16504700087</v>
      </c>
      <c r="D51" s="6">
        <v>29</v>
      </c>
      <c r="E51" s="6">
        <v>3082.733822632136</v>
      </c>
      <c r="F51" s="6">
        <v>27</v>
      </c>
      <c r="G51" s="6">
        <v>-2435.714751193247</v>
      </c>
      <c r="H51" s="6">
        <v>37</v>
      </c>
      <c r="I51" s="6">
        <v>1996.2414072671156</v>
      </c>
      <c r="J51" s="6">
        <v>22</v>
      </c>
      <c r="K51" s="6">
        <v>-2945.1305940146704</v>
      </c>
      <c r="L51" s="6">
        <v>13</v>
      </c>
      <c r="M51" s="6">
        <v>-20918.64870172757</v>
      </c>
      <c r="N51" s="6">
        <v>32</v>
      </c>
      <c r="O51" s="6">
        <v>-5426.798921929777</v>
      </c>
      <c r="P51" s="6">
        <v>48</v>
      </c>
    </row>
    <row r="52" spans="1:16" ht="12.75">
      <c r="A52" s="2"/>
      <c r="B52" s="5" t="s">
        <v>28</v>
      </c>
      <c r="C52" s="6">
        <v>2305.5442568749163</v>
      </c>
      <c r="D52" s="6">
        <v>32</v>
      </c>
      <c r="E52" s="6">
        <v>15560.817981318485</v>
      </c>
      <c r="F52" s="6">
        <v>6</v>
      </c>
      <c r="G52" s="6">
        <v>9619.084846843083</v>
      </c>
      <c r="H52" s="6">
        <v>15</v>
      </c>
      <c r="I52" s="6">
        <v>3545.8649086822206</v>
      </c>
      <c r="J52" s="6">
        <v>16</v>
      </c>
      <c r="K52" s="6">
        <v>-11656.050075708199</v>
      </c>
      <c r="L52" s="6">
        <v>30</v>
      </c>
      <c r="M52" s="6">
        <v>-9567.83564695189</v>
      </c>
      <c r="N52" s="6">
        <v>19</v>
      </c>
      <c r="O52" s="6">
        <v>-8088.5184981724415</v>
      </c>
      <c r="P52" s="6">
        <v>49</v>
      </c>
    </row>
    <row r="53" spans="1:16" ht="12.75">
      <c r="A53" s="2"/>
      <c r="B53" s="5" t="s">
        <v>32</v>
      </c>
      <c r="C53" s="6">
        <v>3368.2021713387003</v>
      </c>
      <c r="D53" s="6">
        <v>27</v>
      </c>
      <c r="E53" s="6">
        <v>30245.79076569756</v>
      </c>
      <c r="F53" s="6">
        <v>3</v>
      </c>
      <c r="G53" s="6">
        <v>116768.24864914146</v>
      </c>
      <c r="H53" s="6">
        <v>1</v>
      </c>
      <c r="I53" s="6">
        <v>-9383.746920966021</v>
      </c>
      <c r="J53" s="6">
        <v>41</v>
      </c>
      <c r="K53" s="6">
        <v>-108073.97023471455</v>
      </c>
      <c r="L53" s="6">
        <v>50</v>
      </c>
      <c r="M53" s="6">
        <v>-78236.48055100645</v>
      </c>
      <c r="N53" s="6">
        <v>50</v>
      </c>
      <c r="O53" s="6">
        <v>-12050.775865669044</v>
      </c>
      <c r="P53" s="6">
        <v>50</v>
      </c>
    </row>
    <row r="54" spans="1:16" s="3" customFormat="1" ht="12.75">
      <c r="A54" s="4"/>
      <c r="B54" s="7" t="s">
        <v>50</v>
      </c>
      <c r="C54" s="8">
        <f>SUM(C4:C53)</f>
        <v>233591.28582371748</v>
      </c>
      <c r="D54" s="4"/>
      <c r="E54" s="8">
        <f>SUM(E4:E53)</f>
        <v>254857.58147705463</v>
      </c>
      <c r="F54" s="4"/>
      <c r="G54" s="8">
        <f>SUM(G4:G53)</f>
        <v>579249.2708867122</v>
      </c>
      <c r="H54" s="4"/>
      <c r="I54" s="8">
        <f>SUM(I4:I53)</f>
        <v>-209728.22973089284</v>
      </c>
      <c r="J54" s="4"/>
      <c r="K54" s="8">
        <f>SUM(K4:K53)</f>
        <v>-748742.8226586411</v>
      </c>
      <c r="L54" s="4"/>
      <c r="M54" s="8">
        <f>SUM(M4:M53)</f>
        <v>-949145.7103493281</v>
      </c>
      <c r="N54" s="4"/>
      <c r="O54" s="8">
        <f>SUM(O4:O53)</f>
        <v>150016.10068213716</v>
      </c>
      <c r="P54" s="4"/>
    </row>
  </sheetData>
  <mergeCells count="7">
    <mergeCell ref="K2:L2"/>
    <mergeCell ref="M2:N2"/>
    <mergeCell ref="O2:P2"/>
    <mergeCell ref="C2:D2"/>
    <mergeCell ref="E2:F2"/>
    <mergeCell ref="G2:H2"/>
    <mergeCell ref="I2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2004-01-29T18:38:10Z</dcterms:created>
  <dcterms:modified xsi:type="dcterms:W3CDTF">2004-03-06T10:09:59Z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-926754270</vt:i4>
  </property>
  <property fmtid="{D5CDD505-2E9C-101B-9397-08002B2CF9AE}" pid="4" name="_EmailSubje">
    <vt:lpwstr>Cambiar estas tablas cap 17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