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0"/>
  </bookViews>
  <sheets>
    <sheet name="16.7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<sst xmlns="http://schemas.openxmlformats.org/spreadsheetml/2006/main" count="45" uniqueCount="44">
  <si>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Total</t>
  </si>
  <si>
    <t xml:space="preserve">Capitalización </t>
  </si>
  <si>
    <t>∆ Capitalización</t>
  </si>
  <si>
    <t>∆ Valor accionistas</t>
  </si>
  <si>
    <t>Creación de valor:</t>
  </si>
  <si>
    <t>en dólares corrientes</t>
  </si>
  <si>
    <t>en dólares de 2003</t>
  </si>
  <si>
    <t>Rentabilidad (con div.)</t>
  </si>
  <si>
    <t>61,7%</t>
  </si>
  <si>
    <t>-10,1%</t>
  </si>
  <si>
    <t>73,0%</t>
  </si>
  <si>
    <t>20,2%</t>
  </si>
  <si>
    <t>0,1%</t>
  </si>
  <si>
    <t>-4,5%</t>
  </si>
  <si>
    <t>-26,8%</t>
  </si>
  <si>
    <t>17,8%</t>
  </si>
  <si>
    <t>40,1%</t>
  </si>
  <si>
    <t>-48,6%</t>
  </si>
  <si>
    <t>95,3%</t>
  </si>
  <si>
    <t>12,1%</t>
  </si>
  <si>
    <t>Millones de acciones</t>
  </si>
  <si>
    <t>350,7</t>
  </si>
  <si>
    <t>351,6</t>
  </si>
  <si>
    <t>389,9</t>
  </si>
  <si>
    <t>391,5</t>
  </si>
  <si>
    <t>392,0</t>
  </si>
  <si>
    <t>383,1</t>
  </si>
  <si>
    <t>378,0</t>
  </si>
  <si>
    <t>334,2</t>
  </si>
  <si>
    <t>316,0</t>
  </si>
  <si>
    <t>253,8</t>
  </si>
  <si>
    <t>∆ millones de acciones</t>
  </si>
  <si>
    <t>5,4</t>
  </si>
  <si>
    <t>1,0</t>
  </si>
  <si>
    <t>38,2</t>
  </si>
  <si>
    <t>1,7</t>
  </si>
  <si>
    <t>0,5</t>
  </si>
  <si>
    <t>-8,9</t>
  </si>
  <si>
    <t>-5,1</t>
  </si>
  <si>
    <t>-43,8</t>
  </si>
  <si>
    <t>-18,2</t>
  </si>
  <si>
    <t>0,0</t>
  </si>
  <si>
    <t>-62,1</t>
  </si>
  <si>
    <t>-91,5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</si>
</sst>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7" xfId="0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N14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9.140625" style="9" customWidth="1"/>
    <col min="2" max="2" width="18.421875" style="9" customWidth="1"/>
    <col min="3" max="14" width="6.8515625" style="9" customWidth="1"/>
    <col min="15" max="16384" width="9.140625" style="9" customWidth="1"/>
  </cols>
  <sheetData>
    <row r="4" s="2" customFormat="1" ht="13.5" thickBot="1"/>
    <row r="5" spans="2:14" s="1" customFormat="1" ht="15" customHeight="1" thickBot="1">
      <c r="B5" s="3"/>
      <c r="C5" s="4">
        <v>1993</v>
      </c>
      <c r="D5" s="4">
        <v>1994</v>
      </c>
      <c r="E5" s="4">
        <v>1995</v>
      </c>
      <c r="F5" s="4">
        <v>1996</v>
      </c>
      <c r="G5" s="4">
        <v>1997</v>
      </c>
      <c r="H5" s="4">
        <v>1998</v>
      </c>
      <c r="I5" s="4">
        <v>1999</v>
      </c>
      <c r="J5" s="4">
        <v>2000</v>
      </c>
      <c r="K5" s="4">
        <v>2001</v>
      </c>
      <c r="L5" s="4">
        <v>2002</v>
      </c>
      <c r="M5" s="4">
        <v>2003</v>
      </c>
      <c r="N5" s="5" t="s">
        <v>0</v>
      </c>
    </row>
    <row r="6" spans="2:14" ht="15" customHeight="1" thickBot="1">
      <c r="B6" s="6" t="s">
        <v>1</v>
      </c>
      <c r="C6" s="7">
        <v>18542</v>
      </c>
      <c r="D6" s="7">
        <v>16176</v>
      </c>
      <c r="E6" s="7">
        <v>15204</v>
      </c>
      <c r="F6" s="7">
        <v>1801</v>
      </c>
      <c r="G6" s="7">
        <v>17738</v>
      </c>
      <c r="H6" s="7">
        <v>16282</v>
      </c>
      <c r="I6" s="7">
        <v>1148</v>
      </c>
      <c r="J6" s="7">
        <v>11613</v>
      </c>
      <c r="K6" s="7">
        <v>15052</v>
      </c>
      <c r="L6" s="7">
        <v>7567</v>
      </c>
      <c r="M6" s="7">
        <v>11546</v>
      </c>
      <c r="N6" s="8"/>
    </row>
    <row r="7" spans="2:14" ht="15" customHeight="1" thickBot="1">
      <c r="B7" s="10" t="s">
        <v>2</v>
      </c>
      <c r="C7" s="7">
        <v>2832</v>
      </c>
      <c r="D7" s="7">
        <v>-2367</v>
      </c>
      <c r="E7" s="7">
        <v>-971</v>
      </c>
      <c r="F7" s="7">
        <v>2806</v>
      </c>
      <c r="G7" s="7">
        <v>-272</v>
      </c>
      <c r="H7" s="7">
        <v>-1456</v>
      </c>
      <c r="I7" s="7">
        <v>-4801</v>
      </c>
      <c r="J7" s="7">
        <v>132</v>
      </c>
      <c r="K7" s="7">
        <v>3439</v>
      </c>
      <c r="L7" s="7">
        <v>-7485</v>
      </c>
      <c r="M7" s="7">
        <v>3979</v>
      </c>
      <c r="N7" s="11">
        <f>SUM(C7:M7)</f>
        <v>-4164</v>
      </c>
    </row>
    <row r="8" spans="2:14" ht="15" customHeight="1" thickBot="1">
      <c r="B8" s="10" t="s">
        <v>3</v>
      </c>
      <c r="C8" s="7">
        <v>9686</v>
      </c>
      <c r="D8" s="7">
        <v>-1865</v>
      </c>
      <c r="E8" s="7">
        <v>11806.3</v>
      </c>
      <c r="F8" s="7">
        <v>3079</v>
      </c>
      <c r="G8" s="7">
        <v>23.2</v>
      </c>
      <c r="H8" s="7">
        <v>-792</v>
      </c>
      <c r="I8" s="7">
        <v>-4368</v>
      </c>
      <c r="J8" s="7">
        <v>2045.3</v>
      </c>
      <c r="K8" s="7">
        <v>4658</v>
      </c>
      <c r="L8" s="7">
        <v>-7315.4</v>
      </c>
      <c r="M8" s="7">
        <v>7210.3</v>
      </c>
      <c r="N8" s="11">
        <f>SUM(C8:M8)</f>
        <v>24167.7</v>
      </c>
    </row>
    <row r="9" spans="2:14" ht="15" customHeight="1">
      <c r="B9" s="6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2:14" ht="15" customHeight="1">
      <c r="B10" s="6" t="s">
        <v>5</v>
      </c>
      <c r="C10" s="12">
        <v>7976</v>
      </c>
      <c r="D10" s="12">
        <v>-3673</v>
      </c>
      <c r="E10" s="12">
        <v>9818</v>
      </c>
      <c r="F10" s="12">
        <v>1633.3</v>
      </c>
      <c r="G10" s="12">
        <v>-1953</v>
      </c>
      <c r="H10" s="12">
        <v>-2458</v>
      </c>
      <c r="I10" s="12">
        <v>-5657</v>
      </c>
      <c r="J10" s="12">
        <v>896</v>
      </c>
      <c r="K10" s="12">
        <v>3674</v>
      </c>
      <c r="L10" s="12">
        <v>-8568</v>
      </c>
      <c r="M10" s="12">
        <v>6645.4</v>
      </c>
      <c r="N10" s="13">
        <f>SUM(C10:M10)</f>
        <v>8333.699999999999</v>
      </c>
    </row>
    <row r="11" spans="2:14" ht="15" customHeight="1" thickBot="1">
      <c r="B11" s="10" t="s">
        <v>6</v>
      </c>
      <c r="C11" s="7">
        <v>19591</v>
      </c>
      <c r="D11" s="7">
        <v>-8220.3</v>
      </c>
      <c r="E11" s="7">
        <v>19567</v>
      </c>
      <c r="F11" s="7">
        <v>2972</v>
      </c>
      <c r="G11" s="7">
        <v>-3203.3</v>
      </c>
      <c r="H11" s="7">
        <v>-3685</v>
      </c>
      <c r="I11" s="7">
        <v>-7858</v>
      </c>
      <c r="J11" s="7">
        <v>1132</v>
      </c>
      <c r="K11" s="7">
        <v>4278</v>
      </c>
      <c r="L11" s="7">
        <v>-9208</v>
      </c>
      <c r="M11" s="7">
        <v>6645</v>
      </c>
      <c r="N11" s="11">
        <f>SUM(C11:M11)</f>
        <v>22010.399999999998</v>
      </c>
    </row>
    <row r="12" spans="2:14" ht="15" customHeight="1" thickBot="1">
      <c r="B12" s="10" t="s">
        <v>7</v>
      </c>
      <c r="C12" s="14" t="s">
        <v>8</v>
      </c>
      <c r="D12" s="14" t="s">
        <v>9</v>
      </c>
      <c r="E12" s="14" t="s">
        <v>10</v>
      </c>
      <c r="F12" s="14" t="s">
        <v>11</v>
      </c>
      <c r="G12" s="14" t="s">
        <v>12</v>
      </c>
      <c r="H12" s="14" t="s">
        <v>13</v>
      </c>
      <c r="I12" s="14" t="s">
        <v>14</v>
      </c>
      <c r="J12" s="14" t="s">
        <v>15</v>
      </c>
      <c r="K12" s="14" t="s">
        <v>16</v>
      </c>
      <c r="L12" s="14" t="s">
        <v>17</v>
      </c>
      <c r="M12" s="14" t="s">
        <v>18</v>
      </c>
      <c r="N12" s="15" t="s">
        <v>19</v>
      </c>
    </row>
    <row r="13" spans="2:14" ht="15" customHeight="1">
      <c r="B13" s="6" t="s">
        <v>20</v>
      </c>
      <c r="C13" s="16" t="s">
        <v>21</v>
      </c>
      <c r="D13" s="16" t="s">
        <v>22</v>
      </c>
      <c r="E13" s="16" t="s">
        <v>23</v>
      </c>
      <c r="F13" s="16" t="s">
        <v>24</v>
      </c>
      <c r="G13" s="16" t="s">
        <v>25</v>
      </c>
      <c r="H13" s="16" t="s">
        <v>26</v>
      </c>
      <c r="I13" s="16" t="s">
        <v>27</v>
      </c>
      <c r="J13" s="16" t="s">
        <v>28</v>
      </c>
      <c r="K13" s="16" t="s">
        <v>29</v>
      </c>
      <c r="L13" s="16" t="s">
        <v>29</v>
      </c>
      <c r="M13" s="16" t="s">
        <v>30</v>
      </c>
      <c r="N13" s="17"/>
    </row>
    <row r="14" spans="2:14" ht="15" customHeight="1" thickBot="1">
      <c r="B14" s="10" t="s">
        <v>31</v>
      </c>
      <c r="C14" s="14" t="s">
        <v>32</v>
      </c>
      <c r="D14" s="14" t="s">
        <v>33</v>
      </c>
      <c r="E14" s="14" t="s">
        <v>34</v>
      </c>
      <c r="F14" s="14" t="s">
        <v>35</v>
      </c>
      <c r="G14" s="14" t="s">
        <v>36</v>
      </c>
      <c r="H14" s="14" t="s">
        <v>37</v>
      </c>
      <c r="I14" s="14" t="s">
        <v>38</v>
      </c>
      <c r="J14" s="14" t="s">
        <v>39</v>
      </c>
      <c r="K14" s="14" t="s">
        <v>40</v>
      </c>
      <c r="L14" s="14" t="s">
        <v>41</v>
      </c>
      <c r="M14" s="14" t="s">
        <v>42</v>
      </c>
      <c r="N14" s="15" t="s">
        <v>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2004-03-01T12:00:20Z</dcterms:created>
  <dcterms:modified xsi:type="dcterms:W3CDTF">2004-03-06T08:57:08Z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349587399</vt:i4>
  </property>
  <property fmtid="{D5CDD505-2E9C-101B-9397-08002B2CF9AE}" pid="4" name="_EmailSubje">
    <vt:lpwstr> Cambiar estas tablas cap 16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