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8460" windowHeight="5520" activeTab="0"/>
  </bookViews>
  <sheets>
    <sheet name="1.3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<sst xmlns="http://schemas.openxmlformats.org/spreadsheetml/2006/main" count="33" uniqueCount="26">
  <si>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Bankinter</t>
  </si>
  <si>
    <t>Popular</t>
  </si>
  <si>
    <t>Endesa</t>
  </si>
  <si>
    <t>Gas Natural</t>
  </si>
  <si>
    <t>Iberdrola</t>
  </si>
  <si>
    <t>Repsol</t>
  </si>
  <si>
    <t>Telefónica</t>
  </si>
  <si>
    <t>Unión Fenosa</t>
  </si>
  <si>
    <t>España</t>
  </si>
  <si>
    <t>Francia</t>
  </si>
  <si>
    <t>Alemania</t>
  </si>
  <si>
    <t>Italia</t>
  </si>
  <si>
    <t>Japón</t>
  </si>
  <si>
    <t>Inglaterra</t>
  </si>
  <si>
    <t>Estados Unidos</t>
  </si>
  <si>
    <t>P/VC</t>
  </si>
  <si>
    <t>PER</t>
  </si>
  <si>
    <t>Septiembre de 1992</t>
  </si>
  <si>
    <t>Agosto de 2000</t>
  </si>
  <si>
    <t>Div/P (%)</t>
  </si>
  <si>
    <t>BBV / BBVA</t>
  </si>
  <si>
    <t>Banco Santander / BSCH</t>
  </si>
  <si>
    <t>Medias nacionales:</t>
  </si>
  <si>
    <t>Canadá</t>
  </si>
  <si>
    <t>PROMEDIO</t>
  </si>
  <si>
    <t>Agosto de 2003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</si>
</sst>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10"/>
      <name val="Arial"/>
      <family val="0"/>
    </font>
    <font>
      <sz val="8"/>
      <name val="Times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172" fontId="2" fillId="0" borderId="1" xfId="0" applyNumberFormat="1" applyFont="1" applyBorder="1" applyAlignment="1">
      <alignment/>
    </xf>
    <xf numFmtId="0" fontId="2" fillId="0" borderId="0" xfId="0" applyFont="1" applyAlignment="1">
      <alignment horizontal="right"/>
    </xf>
    <xf numFmtId="172" fontId="5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172" fontId="7" fillId="0" borderId="1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6"/>
  <sheetViews>
    <sheetView tabSelected="1" workbookViewId="0" topLeftCell="A1">
      <selection activeCell="N13" sqref="N13"/>
    </sheetView>
  </sheetViews>
  <sheetFormatPr defaultColWidth="9.140625" defaultRowHeight="12.75"/>
  <cols>
    <col min="1" max="1" width="9.140625" style="1" customWidth="1"/>
    <col min="2" max="2" width="11.7109375" style="1" customWidth="1"/>
    <col min="3" max="5" width="9.140625" style="7" customWidth="1"/>
    <col min="6" max="6" width="2.57421875" style="7" customWidth="1"/>
    <col min="7" max="9" width="9.140625" style="7" customWidth="1"/>
    <col min="10" max="10" width="2.421875" style="1" customWidth="1"/>
    <col min="11" max="13" width="9.140625" style="7" customWidth="1"/>
    <col min="14" max="16384" width="9.140625" style="1" customWidth="1"/>
  </cols>
  <sheetData>
    <row r="2" spans="3:13" s="12" customFormat="1" ht="11.25" customHeight="1">
      <c r="C2" s="14" t="s">
        <v>17</v>
      </c>
      <c r="D2" s="15"/>
      <c r="E2" s="16"/>
      <c r="F2" s="13"/>
      <c r="G2" s="14" t="s">
        <v>18</v>
      </c>
      <c r="H2" s="15"/>
      <c r="I2" s="16"/>
      <c r="K2" s="14" t="s">
        <v>25</v>
      </c>
      <c r="L2" s="15"/>
      <c r="M2" s="16"/>
    </row>
    <row r="3" spans="2:14" ht="11.25">
      <c r="B3" s="5"/>
      <c r="C3" s="8" t="s">
        <v>15</v>
      </c>
      <c r="D3" s="8" t="s">
        <v>16</v>
      </c>
      <c r="E3" s="8" t="s">
        <v>19</v>
      </c>
      <c r="F3" s="9"/>
      <c r="G3" s="8" t="s">
        <v>15</v>
      </c>
      <c r="H3" s="8" t="s">
        <v>16</v>
      </c>
      <c r="I3" s="8" t="s">
        <v>19</v>
      </c>
      <c r="K3" s="8" t="s">
        <v>15</v>
      </c>
      <c r="L3" s="8" t="s">
        <v>16</v>
      </c>
      <c r="M3" s="8" t="s">
        <v>19</v>
      </c>
      <c r="N3" s="12"/>
    </row>
    <row r="4" spans="2:14" ht="11.25">
      <c r="B4" s="4" t="s">
        <v>20</v>
      </c>
      <c r="C4" s="8">
        <v>0.97</v>
      </c>
      <c r="D4" s="10">
        <v>5</v>
      </c>
      <c r="E4" s="10">
        <v>7.9</v>
      </c>
      <c r="F4" s="9"/>
      <c r="G4" s="8">
        <v>3.48</v>
      </c>
      <c r="H4" s="10">
        <v>28.2</v>
      </c>
      <c r="I4" s="10">
        <v>1.7</v>
      </c>
      <c r="K4" s="17">
        <v>2.3</v>
      </c>
      <c r="L4" s="17">
        <v>18.1</v>
      </c>
      <c r="M4" s="18">
        <v>3.6</v>
      </c>
      <c r="N4" s="12"/>
    </row>
    <row r="5" spans="2:14" ht="11.25">
      <c r="B5" s="4" t="s">
        <v>0</v>
      </c>
      <c r="C5" s="8">
        <v>0.78</v>
      </c>
      <c r="D5" s="10">
        <v>4.8</v>
      </c>
      <c r="E5" s="10">
        <v>6</v>
      </c>
      <c r="F5" s="9"/>
      <c r="G5" s="8">
        <v>4.77</v>
      </c>
      <c r="H5" s="10">
        <v>31.6</v>
      </c>
      <c r="I5" s="10">
        <v>1.9</v>
      </c>
      <c r="K5" s="17">
        <v>2.6</v>
      </c>
      <c r="L5" s="17">
        <v>19.9</v>
      </c>
      <c r="M5" s="18">
        <v>3</v>
      </c>
      <c r="N5" s="12"/>
    </row>
    <row r="6" spans="2:14" ht="11.25">
      <c r="B6" s="4" t="s">
        <v>1</v>
      </c>
      <c r="C6" s="8">
        <v>1.45</v>
      </c>
      <c r="D6" s="10">
        <v>5.3</v>
      </c>
      <c r="E6" s="10">
        <v>7.3</v>
      </c>
      <c r="F6" s="9"/>
      <c r="G6" s="8">
        <v>6.54</v>
      </c>
      <c r="H6" s="10">
        <v>16</v>
      </c>
      <c r="I6" s="10">
        <v>3.2</v>
      </c>
      <c r="K6" s="17">
        <v>2.9</v>
      </c>
      <c r="L6" s="17">
        <v>13.5</v>
      </c>
      <c r="M6" s="18">
        <v>3.7</v>
      </c>
      <c r="N6" s="12"/>
    </row>
    <row r="7" spans="2:14" ht="11.25">
      <c r="B7" s="4" t="s">
        <v>21</v>
      </c>
      <c r="C7" s="8">
        <v>1.25</v>
      </c>
      <c r="D7" s="10">
        <v>5</v>
      </c>
      <c r="E7" s="10">
        <v>6.9</v>
      </c>
      <c r="F7" s="9"/>
      <c r="G7" s="8">
        <v>4.95</v>
      </c>
      <c r="H7" s="10">
        <v>27.5</v>
      </c>
      <c r="I7" s="10">
        <v>2</v>
      </c>
      <c r="K7" s="17">
        <v>1.5</v>
      </c>
      <c r="L7" s="17">
        <v>13.5</v>
      </c>
      <c r="M7" s="18">
        <v>3.7</v>
      </c>
      <c r="N7" s="12"/>
    </row>
    <row r="8" spans="2:14" ht="11.25">
      <c r="B8" s="4" t="s">
        <v>2</v>
      </c>
      <c r="C8" s="8">
        <v>1.42</v>
      </c>
      <c r="D8" s="10">
        <v>7.2</v>
      </c>
      <c r="E8" s="10">
        <v>4.3</v>
      </c>
      <c r="F8" s="9"/>
      <c r="G8" s="8">
        <v>2.6</v>
      </c>
      <c r="H8" s="10">
        <v>17.3</v>
      </c>
      <c r="I8" s="10">
        <v>2.7</v>
      </c>
      <c r="K8" s="17">
        <v>1.7</v>
      </c>
      <c r="L8" s="17">
        <v>11.8</v>
      </c>
      <c r="M8" s="18">
        <v>4.8</v>
      </c>
      <c r="N8" s="12"/>
    </row>
    <row r="9" spans="2:14" ht="11.25">
      <c r="B9" s="4" t="s">
        <v>3</v>
      </c>
      <c r="C9" s="8">
        <v>2</v>
      </c>
      <c r="D9" s="10">
        <v>22.6</v>
      </c>
      <c r="E9" s="10">
        <v>1.6</v>
      </c>
      <c r="F9" s="9"/>
      <c r="G9" s="8">
        <v>2.89</v>
      </c>
      <c r="H9" s="10">
        <v>17.4</v>
      </c>
      <c r="I9" s="10">
        <v>1.3</v>
      </c>
      <c r="K9" s="17">
        <v>1.8</v>
      </c>
      <c r="L9" s="17">
        <v>13.7</v>
      </c>
      <c r="M9" s="18">
        <v>2.4</v>
      </c>
      <c r="N9" s="12"/>
    </row>
    <row r="10" spans="2:14" ht="11.25">
      <c r="B10" s="4" t="s">
        <v>4</v>
      </c>
      <c r="C10" s="8">
        <v>0.58</v>
      </c>
      <c r="D10" s="10">
        <v>7.2</v>
      </c>
      <c r="E10" s="10">
        <v>10.7</v>
      </c>
      <c r="F10" s="9"/>
      <c r="G10" s="8">
        <v>1.56</v>
      </c>
      <c r="H10" s="10">
        <v>15.2</v>
      </c>
      <c r="I10" s="10">
        <v>3.9</v>
      </c>
      <c r="K10" s="17">
        <v>1.7</v>
      </c>
      <c r="L10" s="17">
        <v>13.7</v>
      </c>
      <c r="M10" s="18">
        <v>3.9</v>
      </c>
      <c r="N10" s="12"/>
    </row>
    <row r="11" spans="2:14" ht="11.25">
      <c r="B11" s="4" t="s">
        <v>5</v>
      </c>
      <c r="C11" s="8">
        <v>1.54</v>
      </c>
      <c r="D11" s="10">
        <v>9.5</v>
      </c>
      <c r="E11" s="10">
        <v>4.4</v>
      </c>
      <c r="F11" s="9"/>
      <c r="G11" s="8">
        <v>2.29</v>
      </c>
      <c r="H11" s="10">
        <v>12.3</v>
      </c>
      <c r="I11" s="10">
        <v>1.9</v>
      </c>
      <c r="K11" s="17">
        <v>1.4</v>
      </c>
      <c r="L11" s="17">
        <v>10.3</v>
      </c>
      <c r="M11" s="18">
        <v>3.4</v>
      </c>
      <c r="N11" s="12"/>
    </row>
    <row r="12" spans="2:14" ht="11.25">
      <c r="B12" s="4" t="s">
        <v>6</v>
      </c>
      <c r="C12" s="8">
        <v>0.72</v>
      </c>
      <c r="D12" s="10">
        <v>10.3</v>
      </c>
      <c r="E12" s="10">
        <v>5.9</v>
      </c>
      <c r="F12" s="9"/>
      <c r="G12" s="8">
        <v>5.13</v>
      </c>
      <c r="H12" s="10">
        <v>37.2</v>
      </c>
      <c r="I12" s="10">
        <v>0</v>
      </c>
      <c r="K12" s="17">
        <v>3.2</v>
      </c>
      <c r="L12" s="17">
        <v>19.5</v>
      </c>
      <c r="M12" s="18">
        <v>1.3</v>
      </c>
      <c r="N12" s="12"/>
    </row>
    <row r="13" spans="2:14" ht="11.25">
      <c r="B13" s="4" t="s">
        <v>7</v>
      </c>
      <c r="C13" s="8">
        <v>0.35</v>
      </c>
      <c r="D13" s="10">
        <v>7.4</v>
      </c>
      <c r="E13" s="10">
        <v>12.4</v>
      </c>
      <c r="F13" s="9"/>
      <c r="G13" s="8">
        <v>2.37</v>
      </c>
      <c r="H13" s="10">
        <v>22.8</v>
      </c>
      <c r="I13" s="10">
        <v>1.9</v>
      </c>
      <c r="K13" s="17">
        <v>1.4</v>
      </c>
      <c r="L13" s="17">
        <v>12.2</v>
      </c>
      <c r="M13" s="18">
        <v>3.6</v>
      </c>
      <c r="N13" s="12"/>
    </row>
    <row r="14" spans="2:13" ht="11.25">
      <c r="B14" s="1" t="s">
        <v>24</v>
      </c>
      <c r="C14" s="9">
        <f>AVERAGE(C4:C13)</f>
        <v>1.1059999999999999</v>
      </c>
      <c r="D14" s="9">
        <f>AVERAGE(D4:D13)</f>
        <v>8.430000000000001</v>
      </c>
      <c r="E14" s="9">
        <f>AVERAGE(E4:E13)</f>
        <v>6.74</v>
      </c>
      <c r="F14" s="9"/>
      <c r="G14" s="9">
        <f>AVERAGE(G4:G13)</f>
        <v>3.658</v>
      </c>
      <c r="H14" s="9">
        <f>AVERAGE(H4:H13)</f>
        <v>22.55</v>
      </c>
      <c r="I14" s="9">
        <f>AVERAGE(I4:I13)</f>
        <v>2.05</v>
      </c>
      <c r="K14" s="9">
        <f>AVERAGE(K4:K13)</f>
        <v>2.05</v>
      </c>
      <c r="L14" s="9">
        <f>AVERAGE(L4:L13)</f>
        <v>14.62</v>
      </c>
      <c r="M14" s="9">
        <f>AVERAGE(M4:M13)</f>
        <v>3.34</v>
      </c>
    </row>
    <row r="15" spans="2:13" ht="11.25">
      <c r="B15" s="2"/>
      <c r="C15" s="9"/>
      <c r="D15" s="11"/>
      <c r="E15" s="11"/>
      <c r="F15" s="9"/>
      <c r="G15" s="9"/>
      <c r="H15" s="11"/>
      <c r="I15" s="11"/>
      <c r="K15" s="9"/>
      <c r="L15" s="11"/>
      <c r="M15" s="11"/>
    </row>
    <row r="16" spans="2:13" ht="11.25">
      <c r="B16" s="6" t="s">
        <v>22</v>
      </c>
      <c r="C16" s="9"/>
      <c r="D16" s="11"/>
      <c r="E16" s="11"/>
      <c r="F16" s="9"/>
      <c r="G16" s="9"/>
      <c r="H16" s="11"/>
      <c r="I16" s="11"/>
      <c r="K16" s="9"/>
      <c r="L16" s="11"/>
      <c r="M16" s="11"/>
    </row>
    <row r="17" spans="2:13" ht="11.25">
      <c r="B17" s="3" t="s">
        <v>8</v>
      </c>
      <c r="C17" s="8">
        <v>0.89</v>
      </c>
      <c r="D17" s="10">
        <v>7.5</v>
      </c>
      <c r="E17" s="10">
        <v>6.3</v>
      </c>
      <c r="F17" s="9"/>
      <c r="G17" s="8">
        <v>3.38</v>
      </c>
      <c r="H17" s="10">
        <v>22.7</v>
      </c>
      <c r="I17" s="10">
        <v>1.5</v>
      </c>
      <c r="K17" s="18">
        <v>2.2</v>
      </c>
      <c r="L17" s="18">
        <v>15.3</v>
      </c>
      <c r="M17" s="10">
        <v>2.5</v>
      </c>
    </row>
    <row r="18" spans="2:13" ht="11.25">
      <c r="B18" s="3" t="s">
        <v>23</v>
      </c>
      <c r="C18" s="8">
        <v>1.35</v>
      </c>
      <c r="D18" s="10">
        <v>57.1</v>
      </c>
      <c r="E18" s="10">
        <v>3.2</v>
      </c>
      <c r="F18" s="9"/>
      <c r="G18" s="8">
        <v>3.29</v>
      </c>
      <c r="H18" s="10">
        <v>31.7</v>
      </c>
      <c r="I18" s="10">
        <v>0.9</v>
      </c>
      <c r="K18" s="18">
        <v>2</v>
      </c>
      <c r="L18" s="18">
        <v>20.4</v>
      </c>
      <c r="M18" s="10">
        <v>1.8</v>
      </c>
    </row>
    <row r="19" spans="2:13" ht="11.25">
      <c r="B19" s="3" t="s">
        <v>9</v>
      </c>
      <c r="C19" s="8">
        <v>1.4</v>
      </c>
      <c r="D19" s="10">
        <v>14</v>
      </c>
      <c r="E19" s="10">
        <v>3.7</v>
      </c>
      <c r="F19" s="9"/>
      <c r="G19" s="8">
        <v>4.6</v>
      </c>
      <c r="H19" s="10">
        <v>37.9</v>
      </c>
      <c r="I19" s="10">
        <v>1.7</v>
      </c>
      <c r="K19" s="18">
        <v>2.1</v>
      </c>
      <c r="L19" s="18">
        <v>58.5</v>
      </c>
      <c r="M19" s="10">
        <v>3.2</v>
      </c>
    </row>
    <row r="20" spans="2:13" ht="11.25">
      <c r="B20" s="3" t="s">
        <v>10</v>
      </c>
      <c r="C20" s="8">
        <v>1.57</v>
      </c>
      <c r="D20" s="10">
        <v>13.9</v>
      </c>
      <c r="E20" s="10">
        <v>4.1</v>
      </c>
      <c r="F20" s="9"/>
      <c r="G20" s="8">
        <v>3.57</v>
      </c>
      <c r="H20" s="10">
        <v>28</v>
      </c>
      <c r="I20" s="10">
        <v>2</v>
      </c>
      <c r="K20" s="18">
        <v>1.4</v>
      </c>
      <c r="L20" s="18">
        <v>36.9</v>
      </c>
      <c r="M20" s="10">
        <v>2.3</v>
      </c>
    </row>
    <row r="21" spans="2:13" ht="11.25">
      <c r="B21" s="3" t="s">
        <v>11</v>
      </c>
      <c r="C21" s="8">
        <v>0.78</v>
      </c>
      <c r="D21" s="10">
        <v>16.2</v>
      </c>
      <c r="E21" s="10">
        <v>4.1</v>
      </c>
      <c r="F21" s="9"/>
      <c r="G21" s="8">
        <v>3.84</v>
      </c>
      <c r="H21" s="10">
        <v>23.8</v>
      </c>
      <c r="I21" s="10">
        <v>2</v>
      </c>
      <c r="K21" s="18">
        <v>1.9</v>
      </c>
      <c r="L21" s="18">
        <v>32.7</v>
      </c>
      <c r="M21" s="10">
        <v>3.7</v>
      </c>
    </row>
    <row r="22" spans="2:13" ht="11.25">
      <c r="B22" s="3" t="s">
        <v>12</v>
      </c>
      <c r="C22" s="8">
        <v>1.82</v>
      </c>
      <c r="D22" s="10">
        <v>36.2</v>
      </c>
      <c r="E22" s="10">
        <v>1</v>
      </c>
      <c r="F22" s="9"/>
      <c r="G22" s="8">
        <v>2.22</v>
      </c>
      <c r="H22" s="10">
        <v>87.6</v>
      </c>
      <c r="I22" s="10">
        <v>0.6</v>
      </c>
      <c r="K22" s="18">
        <v>1.6</v>
      </c>
      <c r="L22" s="18">
        <v>94</v>
      </c>
      <c r="M22" s="10">
        <v>1</v>
      </c>
    </row>
    <row r="23" spans="2:13" ht="11.25">
      <c r="B23" s="3" t="s">
        <v>13</v>
      </c>
      <c r="C23" s="8">
        <v>1.88</v>
      </c>
      <c r="D23" s="10">
        <v>16.3</v>
      </c>
      <c r="E23" s="10">
        <v>5.2</v>
      </c>
      <c r="F23" s="9"/>
      <c r="G23" s="8">
        <v>2.9</v>
      </c>
      <c r="H23" s="10">
        <v>24.4</v>
      </c>
      <c r="I23" s="10">
        <v>2.1</v>
      </c>
      <c r="K23" s="18">
        <v>2</v>
      </c>
      <c r="L23" s="18">
        <v>16.1</v>
      </c>
      <c r="M23" s="10">
        <v>3.6</v>
      </c>
    </row>
    <row r="24" spans="2:13" ht="11.25">
      <c r="B24" s="3" t="s">
        <v>14</v>
      </c>
      <c r="C24" s="8">
        <v>2.26</v>
      </c>
      <c r="D24" s="10">
        <v>23.3</v>
      </c>
      <c r="E24" s="10">
        <v>3.1</v>
      </c>
      <c r="F24" s="9"/>
      <c r="G24" s="8">
        <v>5.29</v>
      </c>
      <c r="H24" s="10">
        <v>29.4</v>
      </c>
      <c r="I24" s="10">
        <v>1.1</v>
      </c>
      <c r="K24" s="18">
        <v>2.9</v>
      </c>
      <c r="L24" s="18">
        <v>21.1</v>
      </c>
      <c r="M24" s="10">
        <v>1.7</v>
      </c>
    </row>
    <row r="25" spans="3:14" ht="11.25">
      <c r="C25" s="9"/>
      <c r="D25" s="11"/>
      <c r="E25" s="11"/>
      <c r="F25" s="9"/>
      <c r="G25" s="9"/>
      <c r="H25" s="11"/>
      <c r="I25" s="11"/>
      <c r="J25" s="11"/>
      <c r="K25" s="11"/>
      <c r="L25" s="11"/>
      <c r="M25" s="11"/>
      <c r="N25" s="11"/>
    </row>
    <row r="26" spans="2:13" ht="11.25">
      <c r="B26" s="1" t="s">
        <v>24</v>
      </c>
      <c r="C26" s="9">
        <f>AVERAGE(C18:C24)</f>
        <v>1.58</v>
      </c>
      <c r="D26" s="11">
        <f>AVERAGE(D18:D24)</f>
        <v>25.28571428571429</v>
      </c>
      <c r="E26" s="11">
        <f>AVERAGE(E18:E24)</f>
        <v>3.485714285714286</v>
      </c>
      <c r="F26" s="9"/>
      <c r="G26" s="9">
        <f>AVERAGE(G18:G24)</f>
        <v>3.6728571428571426</v>
      </c>
      <c r="H26" s="11">
        <f>AVERAGE(H18:H24)</f>
        <v>37.542857142857144</v>
      </c>
      <c r="I26" s="11">
        <f>AVERAGE(I18:I24)</f>
        <v>1.4857142857142855</v>
      </c>
      <c r="K26" s="9">
        <f>AVERAGE(K18:K24)</f>
        <v>1.9857142857142858</v>
      </c>
      <c r="L26" s="9">
        <f>AVERAGE(L18:L24)</f>
        <v>39.95714285714286</v>
      </c>
      <c r="M26" s="9">
        <f>AVERAGE(M18:M24)</f>
        <v>2.4714285714285715</v>
      </c>
    </row>
  </sheetData>
  <mergeCells count="3">
    <mergeCell ref="C2:E2"/>
    <mergeCell ref="G2:I2"/>
    <mergeCell ref="K2: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2003-10-13T16:36:40Z</dcterms:created>
  <dcterms:modified xsi:type="dcterms:W3CDTF">2004-03-09T16:22:59Z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-1692989606</vt:i4>
  </property>
  <property fmtid="{D5CDD505-2E9C-101B-9397-08002B2CF9AE}" pid="3" name="_EmailSubject">
    <vt:lpwstr>Cambiar estas tablas cap 1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  <property fmtid="{D5CDD505-2E9C-101B-9397-08002B2CF9AE}" pid="6" name="_PreviousAdHocReviewCycleID">
    <vt:i4>940692433</vt:i4>
  </property>
</Properties>
</file>