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30" windowHeight="9975"/>
  </bookViews>
  <sheets>
    <sheet name="Sheet1" sheetId="4" r:id="rId1"/>
    <sheet name="Recom._P.Objtivo_Bfio.Previsi" sheetId="1" r:id="rId2"/>
    <sheet name="Bfo previsto" sheetId="3" r:id="rId3"/>
  </sheets>
  <calcPr calcId="145621"/>
</workbook>
</file>

<file path=xl/calcChain.xml><?xml version="1.0" encoding="utf-8"?>
<calcChain xmlns="http://schemas.openxmlformats.org/spreadsheetml/2006/main">
  <c r="F2" i="4" l="1"/>
  <c r="F1" i="4"/>
</calcChain>
</file>

<file path=xl/sharedStrings.xml><?xml version="1.0" encoding="utf-8"?>
<sst xmlns="http://schemas.openxmlformats.org/spreadsheetml/2006/main" count="375" uniqueCount="74">
  <si>
    <t>FECHA</t>
  </si>
  <si>
    <t>ANALISTA</t>
  </si>
  <si>
    <t>PRECIO OBJETIVO</t>
  </si>
  <si>
    <t xml:space="preserve"> 25-Mar-2013  </t>
  </si>
  <si>
    <t xml:space="preserve"> BPI  </t>
  </si>
  <si>
    <t xml:space="preserve"> JPMORGAN  </t>
  </si>
  <si>
    <t xml:space="preserve"> SOCIETE GENERALE  </t>
  </si>
  <si>
    <t xml:space="preserve"> 01-Mar-2013  </t>
  </si>
  <si>
    <t xml:space="preserve"> NATIXIS  </t>
  </si>
  <si>
    <t xml:space="preserve"> 28-Feb-2013  </t>
  </si>
  <si>
    <t xml:space="preserve"> 15-Feb-2013  </t>
  </si>
  <si>
    <t xml:space="preserve"> 22-Jan-2013  </t>
  </si>
  <si>
    <t xml:space="preserve"> 29-Nov-2012  </t>
  </si>
  <si>
    <t xml:space="preserve"> DEUTSCHE BANK RESEARCH  </t>
  </si>
  <si>
    <t xml:space="preserve"> 29-Oct-2012  </t>
  </si>
  <si>
    <t xml:space="preserve"> 12-Oct-2012  </t>
  </si>
  <si>
    <t xml:space="preserve"> 03-Oct-2012  </t>
  </si>
  <si>
    <t xml:space="preserve"> 11-Sep-2012  </t>
  </si>
  <si>
    <t xml:space="preserve"> 03-Sep-2012  </t>
  </si>
  <si>
    <t xml:space="preserve"> 31-Aug-2012  </t>
  </si>
  <si>
    <t xml:space="preserve"> 28-Jun-2012  </t>
  </si>
  <si>
    <t xml:space="preserve"> 30-May-2012  </t>
  </si>
  <si>
    <t xml:space="preserve"> 29-May-2012  </t>
  </si>
  <si>
    <t xml:space="preserve"> 28-May-2012  </t>
  </si>
  <si>
    <t xml:space="preserve"> MEDIOBANCA  </t>
  </si>
  <si>
    <t xml:space="preserve"> 25-May-2012  </t>
  </si>
  <si>
    <t xml:space="preserve"> 15-May-2012  </t>
  </si>
  <si>
    <t xml:space="preserve"> 10-May-2012  </t>
  </si>
  <si>
    <t xml:space="preserve"> 09-May-2012  </t>
  </si>
  <si>
    <t xml:space="preserve"> 08-May-2012  </t>
  </si>
  <si>
    <t xml:space="preserve"> 04-Apr-2012  </t>
  </si>
  <si>
    <t xml:space="preserve"> 23-Mar-2012  </t>
  </si>
  <si>
    <t xml:space="preserve"> 13-Feb-2012  </t>
  </si>
  <si>
    <t xml:space="preserve"> 10-Feb-2012  </t>
  </si>
  <si>
    <t xml:space="preserve"> 08-Feb-2012  </t>
  </si>
  <si>
    <t xml:space="preserve"> 26-Jan-2012  </t>
  </si>
  <si>
    <t xml:space="preserve"> 03-Jan-2012  </t>
  </si>
  <si>
    <t xml:space="preserve"> SANTANDER GBM  </t>
  </si>
  <si>
    <t xml:space="preserve"> 31-Oct-2011  </t>
  </si>
  <si>
    <t xml:space="preserve"> RBS  </t>
  </si>
  <si>
    <t xml:space="preserve"> 05-Oct-2011  </t>
  </si>
  <si>
    <t xml:space="preserve"> 06-Sep-2011  </t>
  </si>
  <si>
    <t xml:space="preserve"> 03-Aug-2011  </t>
  </si>
  <si>
    <t xml:space="preserve"> 27-Jul-2011  </t>
  </si>
  <si>
    <t>Sell</t>
  </si>
  <si>
    <t>Underweight</t>
  </si>
  <si>
    <t>Reduce</t>
  </si>
  <si>
    <t>RECOMENDACIÓN/PREVISIÓN</t>
  </si>
  <si>
    <t>Neutral</t>
  </si>
  <si>
    <t>Hold</t>
  </si>
  <si>
    <t>HOLD</t>
  </si>
  <si>
    <t>Maintained</t>
  </si>
  <si>
    <t>Accumulate</t>
  </si>
  <si>
    <t>Overweight</t>
  </si>
  <si>
    <t>25-April-2013</t>
  </si>
  <si>
    <t>24-April-2014</t>
  </si>
  <si>
    <t>23-April-2015</t>
  </si>
  <si>
    <t>22-April-2016</t>
  </si>
  <si>
    <t>SOCIETE GENERALE</t>
  </si>
  <si>
    <t xml:space="preserve"> SOCIETE GENERALE  (group)</t>
  </si>
  <si>
    <t xml:space="preserve"> NATIXIS  (group)</t>
  </si>
  <si>
    <t xml:space="preserve"> 29-Dec-2011  </t>
  </si>
  <si>
    <t>BANKIA: Beneficio (previsto)</t>
  </si>
  <si>
    <t>BANKIA: Informes de Analistas 2011-2013</t>
  </si>
  <si>
    <t>24-April-2013</t>
  </si>
  <si>
    <t>23-April-2013</t>
  </si>
  <si>
    <t>22-April-2013</t>
  </si>
  <si>
    <t xml:space="preserve"> SOCIETE GENERALE</t>
  </si>
  <si>
    <t xml:space="preserve"> SANTANDER</t>
  </si>
  <si>
    <t xml:space="preserve"> NATIXIS</t>
  </si>
  <si>
    <t>BANKIA:InformesdeAnalistas2011-2013</t>
  </si>
  <si>
    <t xml:space="preserve"> DEUTSCHE BANK</t>
  </si>
  <si>
    <t xml:space="preserve"> DEUTSCHE</t>
  </si>
  <si>
    <t>BANKIA: Beneficio previsto por 19 informes de analistas (€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</si>
</sst>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164" formatCode="#,##0.000\ &quot;€&quot;;[Red]\-#,##0.000\ &quot;€&quot;"/>
    <numFmt numFmtId="165" formatCode="[$-C0A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1" xfId="0" applyFont="1" applyBorder="1"/>
    <xf numFmtId="0" fontId="1" fillId="0" borderId="1" xfId="0" applyFont="1" applyBorder="1"/>
    <xf numFmtId="0" fontId="0" fillId="2" borderId="1" xfId="0" applyFill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left"/>
    </xf>
    <xf numFmtId="8" fontId="1" fillId="0" borderId="1" xfId="0" applyNumberFormat="1" applyFont="1" applyBorder="1"/>
    <xf numFmtId="3" fontId="0" fillId="0" borderId="1" xfId="0" applyNumberForma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NumberFormat="1" applyFont="1" applyFill="1" applyBorder="1" applyAlignment="1" applyProtection="1"/>
    <xf numFmtId="6" fontId="1" fillId="0" borderId="1" xfId="0" applyNumberFormat="1" applyFont="1" applyBorder="1"/>
    <xf numFmtId="0" fontId="0" fillId="0" borderId="1" xfId="0" applyBorder="1"/>
    <xf numFmtId="0" fontId="2" fillId="0" borderId="1" xfId="0" applyNumberFormat="1" applyFont="1" applyFill="1" applyBorder="1" applyAlignment="1" applyProtection="1"/>
    <xf numFmtId="165" fontId="1" fillId="0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Border="1" applyAlignment="1">
      <alignment horizontal="right"/>
    </xf>
    <xf numFmtId="2" fontId="0" fillId="0" borderId="0" xfId="0" applyNumberFormat="1"/>
    <xf numFmtId="0" fontId="5" fillId="0" borderId="1" xfId="0" applyFont="1" applyBorder="1"/>
    <xf numFmtId="15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6" fillId="0" borderId="1" xfId="0" applyNumberFormat="1" applyFont="1" applyFill="1" applyBorder="1" applyAlignment="1" applyProtection="1"/>
    <xf numFmtId="0" fontId="6" fillId="0" borderId="0" xfId="0" applyFont="1"/>
    <xf numFmtId="0" fontId="5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Precio Objetivo de la acción de Bankia</a:t>
            </a:r>
          </a:p>
          <a:p>
            <a:pPr>
              <a:defRPr sz="1000"/>
            </a:pPr>
            <a:r>
              <a:rPr lang="en-US" sz="1000"/>
              <a:t>46 informes de analistas</a:t>
            </a:r>
          </a:p>
        </c:rich>
      </c:tx>
      <c:layout>
        <c:manualLayout>
          <c:xMode val="edge"/>
          <c:yMode val="edge"/>
          <c:x val="0.59240563790736123"/>
          <c:y val="1.8110236220472441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6.6010031664191449E-2"/>
          <c:y val="3.4151668541432319E-2"/>
          <c:w val="0.86420713425056739"/>
          <c:h val="0.863371974336541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PRECIO OBJETIVO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noFill/>
              <a:ln w="19050">
                <a:solidFill>
                  <a:schemeClr val="accent1"/>
                </a:solidFill>
              </a:ln>
            </c:spPr>
          </c:marker>
          <c:xVal>
            <c:numRef>
              <c:f>Sheet1!$A$3:$A$48</c:f>
              <c:numCache>
                <c:formatCode>[$-C0A]d\-mmm\-yy;@</c:formatCode>
                <c:ptCount val="46"/>
                <c:pt idx="0">
                  <c:v>40758</c:v>
                </c:pt>
                <c:pt idx="1">
                  <c:v>40847</c:v>
                </c:pt>
                <c:pt idx="2">
                  <c:v>40952</c:v>
                </c:pt>
                <c:pt idx="3">
                  <c:v>41003</c:v>
                </c:pt>
                <c:pt idx="4">
                  <c:v>41059</c:v>
                </c:pt>
                <c:pt idx="5">
                  <c:v>41088</c:v>
                </c:pt>
                <c:pt idx="6">
                  <c:v>41163</c:v>
                </c:pt>
                <c:pt idx="7">
                  <c:v>41185</c:v>
                </c:pt>
                <c:pt idx="8">
                  <c:v>41242</c:v>
                </c:pt>
                <c:pt idx="9">
                  <c:v>41296</c:v>
                </c:pt>
                <c:pt idx="10">
                  <c:v>41333</c:v>
                </c:pt>
                <c:pt idx="11">
                  <c:v>41334</c:v>
                </c:pt>
                <c:pt idx="12">
                  <c:v>41358</c:v>
                </c:pt>
                <c:pt idx="13">
                  <c:v>41388</c:v>
                </c:pt>
                <c:pt idx="14">
                  <c:v>40792</c:v>
                </c:pt>
                <c:pt idx="15">
                  <c:v>40947</c:v>
                </c:pt>
                <c:pt idx="16">
                  <c:v>41039</c:v>
                </c:pt>
                <c:pt idx="17">
                  <c:v>41057</c:v>
                </c:pt>
                <c:pt idx="18">
                  <c:v>41152</c:v>
                </c:pt>
                <c:pt idx="19">
                  <c:v>41242</c:v>
                </c:pt>
                <c:pt idx="20">
                  <c:v>40821</c:v>
                </c:pt>
                <c:pt idx="21">
                  <c:v>40934</c:v>
                </c:pt>
                <c:pt idx="22">
                  <c:v>40949</c:v>
                </c:pt>
                <c:pt idx="23">
                  <c:v>41037</c:v>
                </c:pt>
                <c:pt idx="24">
                  <c:v>41044</c:v>
                </c:pt>
                <c:pt idx="25">
                  <c:v>41054</c:v>
                </c:pt>
                <c:pt idx="26">
                  <c:v>41057</c:v>
                </c:pt>
                <c:pt idx="27">
                  <c:v>41242</c:v>
                </c:pt>
                <c:pt idx="28">
                  <c:v>41418</c:v>
                </c:pt>
                <c:pt idx="29">
                  <c:v>41057</c:v>
                </c:pt>
                <c:pt idx="30">
                  <c:v>40991</c:v>
                </c:pt>
                <c:pt idx="31">
                  <c:v>41038</c:v>
                </c:pt>
                <c:pt idx="32">
                  <c:v>41039</c:v>
                </c:pt>
                <c:pt idx="33">
                  <c:v>41058</c:v>
                </c:pt>
                <c:pt idx="34">
                  <c:v>41155</c:v>
                </c:pt>
                <c:pt idx="35">
                  <c:v>41211</c:v>
                </c:pt>
                <c:pt idx="36">
                  <c:v>41242</c:v>
                </c:pt>
                <c:pt idx="37">
                  <c:v>41334</c:v>
                </c:pt>
                <c:pt idx="38">
                  <c:v>41387</c:v>
                </c:pt>
                <c:pt idx="39">
                  <c:v>41389</c:v>
                </c:pt>
                <c:pt idx="40">
                  <c:v>40751</c:v>
                </c:pt>
                <c:pt idx="41">
                  <c:v>40847</c:v>
                </c:pt>
                <c:pt idx="42">
                  <c:v>40911</c:v>
                </c:pt>
                <c:pt idx="43">
                  <c:v>41320</c:v>
                </c:pt>
                <c:pt idx="44">
                  <c:v>41386</c:v>
                </c:pt>
                <c:pt idx="45">
                  <c:v>41404</c:v>
                </c:pt>
              </c:numCache>
            </c:numRef>
          </c:xVal>
          <c:yVal>
            <c:numRef>
              <c:f>Sheet1!$D$3:$D$48</c:f>
              <c:numCache>
                <c:formatCode>"€"#,##0.00_);[Red]\("€"#,##0.00\)</c:formatCode>
                <c:ptCount val="46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3.2</c:v>
                </c:pt>
                <c:pt idx="4">
                  <c:v>1.05</c:v>
                </c:pt>
                <c:pt idx="5">
                  <c:v>1.05</c:v>
                </c:pt>
                <c:pt idx="6">
                  <c:v>0.45</c:v>
                </c:pt>
                <c:pt idx="7">
                  <c:v>0.45</c:v>
                </c:pt>
                <c:pt idx="8">
                  <c:v>0.45</c:v>
                </c:pt>
                <c:pt idx="9">
                  <c:v>0.15</c:v>
                </c:pt>
                <c:pt idx="10">
                  <c:v>0.15</c:v>
                </c:pt>
                <c:pt idx="11">
                  <c:v>0.06</c:v>
                </c:pt>
                <c:pt idx="12" formatCode="#,##0.000\ &quot;€&quot;;[Red]\-#,##0.000\ &quot;€&quot;">
                  <c:v>8.9999999999999993E-3</c:v>
                </c:pt>
                <c:pt idx="13">
                  <c:v>0.9</c:v>
                </c:pt>
                <c:pt idx="14">
                  <c:v>4.3</c:v>
                </c:pt>
                <c:pt idx="15">
                  <c:v>4.3</c:v>
                </c:pt>
                <c:pt idx="16">
                  <c:v>2.2000000000000002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3.8</c:v>
                </c:pt>
                <c:pt idx="21">
                  <c:v>3.5</c:v>
                </c:pt>
                <c:pt idx="22">
                  <c:v>3.5</c:v>
                </c:pt>
                <c:pt idx="23">
                  <c:v>1.7</c:v>
                </c:pt>
                <c:pt idx="24">
                  <c:v>0.31</c:v>
                </c:pt>
                <c:pt idx="25">
                  <c:v>0.31</c:v>
                </c:pt>
                <c:pt idx="26">
                  <c:v>0.31</c:v>
                </c:pt>
                <c:pt idx="27">
                  <c:v>0.98</c:v>
                </c:pt>
                <c:pt idx="28">
                  <c:v>0.45</c:v>
                </c:pt>
                <c:pt idx="29" formatCode="&quot;€&quot;#,##0_);[Red]\(&quot;€&quot;#,##0\)">
                  <c:v>1</c:v>
                </c:pt>
                <c:pt idx="30">
                  <c:v>2.94</c:v>
                </c:pt>
                <c:pt idx="31">
                  <c:v>2.2799999999999998</c:v>
                </c:pt>
                <c:pt idx="32">
                  <c:v>2.2799999999999998</c:v>
                </c:pt>
                <c:pt idx="33">
                  <c:v>0.21</c:v>
                </c:pt>
                <c:pt idx="34">
                  <c:v>0.38</c:v>
                </c:pt>
                <c:pt idx="35">
                  <c:v>0.38</c:v>
                </c:pt>
                <c:pt idx="36">
                  <c:v>0.38</c:v>
                </c:pt>
                <c:pt idx="37">
                  <c:v>0.1</c:v>
                </c:pt>
                <c:pt idx="38">
                  <c:v>0.31</c:v>
                </c:pt>
                <c:pt idx="39">
                  <c:v>0.31</c:v>
                </c:pt>
                <c:pt idx="40">
                  <c:v>2.5</c:v>
                </c:pt>
                <c:pt idx="41">
                  <c:v>2.5</c:v>
                </c:pt>
                <c:pt idx="42">
                  <c:v>3.6</c:v>
                </c:pt>
                <c:pt idx="43">
                  <c:v>0.05</c:v>
                </c:pt>
                <c:pt idx="44">
                  <c:v>0.65</c:v>
                </c:pt>
                <c:pt idx="45">
                  <c:v>0.65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19904"/>
        <c:axId val="100222848"/>
      </c:scatterChart>
      <c:valAx>
        <c:axId val="100219904"/>
        <c:scaling>
          <c:orientation val="minMax"/>
          <c:max val="41410"/>
          <c:min val="40756"/>
        </c:scaling>
        <c:delete val="0"/>
        <c:axPos val="b"/>
        <c:majorGridlines/>
        <c:numFmt formatCode="[$-C0A]d\-mmm\-yy;@" sourceLinked="1"/>
        <c:majorTickMark val="out"/>
        <c:minorTickMark val="none"/>
        <c:tickLblPos val="nextTo"/>
        <c:crossAx val="100222848"/>
        <c:crosses val="autoZero"/>
        <c:crossBetween val="midCat"/>
        <c:majorUnit val="91.5"/>
      </c:valAx>
      <c:valAx>
        <c:axId val="100222848"/>
        <c:scaling>
          <c:orientation val="minMax"/>
          <c:max val="4.5"/>
          <c:min val="0"/>
        </c:scaling>
        <c:delete val="0"/>
        <c:axPos val="l"/>
        <c:majorGridlines/>
        <c:numFmt formatCode="&quot;€&quot;#,##0_);[Red]\(&quot;€&quot;#,##0\)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00219904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3</xdr:row>
      <xdr:rowOff>161925</xdr:rowOff>
    </xdr:from>
    <xdr:to>
      <xdr:col>6</xdr:col>
      <xdr:colOff>76200</xdr:colOff>
      <xdr:row>10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F20" sqref="F20"/>
    </sheetView>
  </sheetViews>
  <sheetFormatPr defaultRowHeight="16.5" x14ac:dyDescent="0.3"/>
  <cols>
    <col min="1" max="1" width="16.7109375" style="1" customWidth="1"/>
    <col min="2" max="2" width="28.28515625" style="1" customWidth="1"/>
    <col min="3" max="3" width="39.85546875" style="1" customWidth="1"/>
    <col min="4" max="4" width="17.140625" style="1" customWidth="1"/>
    <col min="6" max="6" width="28.28515625" customWidth="1"/>
  </cols>
  <sheetData>
    <row r="1" spans="1:6" ht="20.25" x14ac:dyDescent="0.3">
      <c r="A1" s="3" t="s">
        <v>70</v>
      </c>
      <c r="B1" s="4"/>
      <c r="C1" s="4"/>
      <c r="D1" s="4"/>
      <c r="F1" s="18">
        <f>A3</f>
        <v>40758</v>
      </c>
    </row>
    <row r="2" spans="1:6" x14ac:dyDescent="0.3">
      <c r="A2" s="6"/>
      <c r="B2" s="6" t="s">
        <v>1</v>
      </c>
      <c r="C2" s="6" t="s">
        <v>47</v>
      </c>
      <c r="D2" s="6" t="s">
        <v>2</v>
      </c>
      <c r="F2" s="18">
        <f>A48</f>
        <v>41404</v>
      </c>
    </row>
    <row r="3" spans="1:6" x14ac:dyDescent="0.3">
      <c r="A3" s="16">
        <v>40758</v>
      </c>
      <c r="B3" s="12" t="s">
        <v>4</v>
      </c>
      <c r="C3" s="15" t="s">
        <v>52</v>
      </c>
      <c r="D3" s="9">
        <v>4.2</v>
      </c>
    </row>
    <row r="4" spans="1:6" x14ac:dyDescent="0.3">
      <c r="A4" s="16">
        <v>40847</v>
      </c>
      <c r="B4" s="12" t="s">
        <v>4</v>
      </c>
      <c r="C4" s="15" t="s">
        <v>51</v>
      </c>
      <c r="D4" s="9">
        <v>4.2</v>
      </c>
    </row>
    <row r="5" spans="1:6" x14ac:dyDescent="0.3">
      <c r="A5" s="16">
        <v>40952</v>
      </c>
      <c r="B5" s="12" t="s">
        <v>4</v>
      </c>
      <c r="C5" s="15" t="s">
        <v>49</v>
      </c>
      <c r="D5" s="9">
        <v>4.2</v>
      </c>
    </row>
    <row r="6" spans="1:6" x14ac:dyDescent="0.3">
      <c r="A6" s="16">
        <v>41003</v>
      </c>
      <c r="B6" s="12" t="s">
        <v>4</v>
      </c>
      <c r="C6" s="12" t="s">
        <v>46</v>
      </c>
      <c r="D6" s="9">
        <v>3.2</v>
      </c>
    </row>
    <row r="7" spans="1:6" x14ac:dyDescent="0.3">
      <c r="A7" s="16">
        <v>41059</v>
      </c>
      <c r="B7" s="12" t="s">
        <v>4</v>
      </c>
      <c r="C7" s="4" t="s">
        <v>44</v>
      </c>
      <c r="D7" s="9">
        <v>1.05</v>
      </c>
    </row>
    <row r="8" spans="1:6" x14ac:dyDescent="0.3">
      <c r="A8" s="16">
        <v>41088</v>
      </c>
      <c r="B8" s="12" t="s">
        <v>4</v>
      </c>
      <c r="C8" s="4" t="s">
        <v>44</v>
      </c>
      <c r="D8" s="9">
        <v>1.05</v>
      </c>
    </row>
    <row r="9" spans="1:6" x14ac:dyDescent="0.3">
      <c r="A9" s="16">
        <v>41163</v>
      </c>
      <c r="B9" s="12" t="s">
        <v>4</v>
      </c>
      <c r="C9" s="4" t="s">
        <v>44</v>
      </c>
      <c r="D9" s="9">
        <v>0.45</v>
      </c>
    </row>
    <row r="10" spans="1:6" x14ac:dyDescent="0.3">
      <c r="A10" s="16">
        <v>41185</v>
      </c>
      <c r="B10" s="12" t="s">
        <v>4</v>
      </c>
      <c r="C10" s="4" t="s">
        <v>44</v>
      </c>
      <c r="D10" s="9">
        <v>0.45</v>
      </c>
    </row>
    <row r="11" spans="1:6" x14ac:dyDescent="0.3">
      <c r="A11" s="16">
        <v>41242</v>
      </c>
      <c r="B11" s="12" t="s">
        <v>4</v>
      </c>
      <c r="C11" s="4" t="s">
        <v>44</v>
      </c>
      <c r="D11" s="9">
        <v>0.45</v>
      </c>
    </row>
    <row r="12" spans="1:6" x14ac:dyDescent="0.3">
      <c r="A12" s="17">
        <v>41296</v>
      </c>
      <c r="B12" s="4" t="s">
        <v>4</v>
      </c>
      <c r="C12" s="4" t="s">
        <v>44</v>
      </c>
      <c r="D12" s="9">
        <v>0.15</v>
      </c>
    </row>
    <row r="13" spans="1:6" x14ac:dyDescent="0.3">
      <c r="A13" s="17">
        <v>41333</v>
      </c>
      <c r="B13" s="4" t="s">
        <v>4</v>
      </c>
      <c r="C13" s="4" t="s">
        <v>44</v>
      </c>
      <c r="D13" s="9">
        <v>0.15</v>
      </c>
    </row>
    <row r="14" spans="1:6" x14ac:dyDescent="0.3">
      <c r="A14" s="17">
        <v>41334</v>
      </c>
      <c r="B14" s="4" t="s">
        <v>4</v>
      </c>
      <c r="C14" s="4" t="s">
        <v>44</v>
      </c>
      <c r="D14" s="9">
        <v>0.06</v>
      </c>
    </row>
    <row r="15" spans="1:6" x14ac:dyDescent="0.3">
      <c r="A15" s="17">
        <v>41358</v>
      </c>
      <c r="B15" s="4" t="s">
        <v>4</v>
      </c>
      <c r="C15" s="4" t="s">
        <v>44</v>
      </c>
      <c r="D15" s="11">
        <v>8.9999999999999993E-3</v>
      </c>
    </row>
    <row r="16" spans="1:6" x14ac:dyDescent="0.3">
      <c r="A16" s="17">
        <v>41388</v>
      </c>
      <c r="B16" s="4" t="s">
        <v>4</v>
      </c>
      <c r="C16" s="4" t="s">
        <v>44</v>
      </c>
      <c r="D16" s="9">
        <v>0.9</v>
      </c>
    </row>
    <row r="17" spans="1:4" x14ac:dyDescent="0.3">
      <c r="A17" s="16">
        <v>40792</v>
      </c>
      <c r="B17" s="12" t="s">
        <v>13</v>
      </c>
      <c r="C17" s="15" t="s">
        <v>49</v>
      </c>
      <c r="D17" s="9">
        <v>4.3</v>
      </c>
    </row>
    <row r="18" spans="1:4" x14ac:dyDescent="0.3">
      <c r="A18" s="16">
        <v>40947</v>
      </c>
      <c r="B18" s="12" t="s">
        <v>13</v>
      </c>
      <c r="C18" s="15" t="s">
        <v>49</v>
      </c>
      <c r="D18" s="9">
        <v>4.3</v>
      </c>
    </row>
    <row r="19" spans="1:4" x14ac:dyDescent="0.3">
      <c r="A19" s="16">
        <v>41039</v>
      </c>
      <c r="B19" s="12" t="s">
        <v>13</v>
      </c>
      <c r="C19" s="4" t="s">
        <v>44</v>
      </c>
      <c r="D19" s="9">
        <v>2.2000000000000002</v>
      </c>
    </row>
    <row r="20" spans="1:4" x14ac:dyDescent="0.3">
      <c r="A20" s="16">
        <v>41057</v>
      </c>
      <c r="B20" s="12" t="s">
        <v>13</v>
      </c>
      <c r="C20" s="4" t="s">
        <v>44</v>
      </c>
      <c r="D20" s="9">
        <v>0.5</v>
      </c>
    </row>
    <row r="21" spans="1:4" x14ac:dyDescent="0.3">
      <c r="A21" s="16">
        <v>41152</v>
      </c>
      <c r="B21" s="12" t="s">
        <v>13</v>
      </c>
      <c r="C21" s="4" t="s">
        <v>44</v>
      </c>
      <c r="D21" s="9">
        <v>0.5</v>
      </c>
    </row>
    <row r="22" spans="1:4" x14ac:dyDescent="0.3">
      <c r="A22" s="17">
        <v>41242</v>
      </c>
      <c r="B22" s="4" t="s">
        <v>13</v>
      </c>
      <c r="C22" s="4" t="s">
        <v>44</v>
      </c>
      <c r="D22" s="9">
        <v>0.5</v>
      </c>
    </row>
    <row r="23" spans="1:4" x14ac:dyDescent="0.3">
      <c r="A23" s="16">
        <v>40821</v>
      </c>
      <c r="B23" s="12" t="s">
        <v>5</v>
      </c>
      <c r="C23" s="15" t="s">
        <v>48</v>
      </c>
      <c r="D23" s="9">
        <v>3.8</v>
      </c>
    </row>
    <row r="24" spans="1:4" x14ac:dyDescent="0.3">
      <c r="A24" s="16">
        <v>40934</v>
      </c>
      <c r="B24" s="12" t="s">
        <v>5</v>
      </c>
      <c r="C24" s="15" t="s">
        <v>48</v>
      </c>
      <c r="D24" s="9">
        <v>3.5</v>
      </c>
    </row>
    <row r="25" spans="1:4" x14ac:dyDescent="0.3">
      <c r="A25" s="16">
        <v>40949</v>
      </c>
      <c r="B25" s="12" t="s">
        <v>5</v>
      </c>
      <c r="C25" s="15" t="s">
        <v>48</v>
      </c>
      <c r="D25" s="9">
        <v>3.5</v>
      </c>
    </row>
    <row r="26" spans="1:4" x14ac:dyDescent="0.3">
      <c r="A26" s="16">
        <v>41037</v>
      </c>
      <c r="B26" s="12" t="s">
        <v>5</v>
      </c>
      <c r="C26" s="15" t="s">
        <v>48</v>
      </c>
      <c r="D26" s="9">
        <v>1.7</v>
      </c>
    </row>
    <row r="27" spans="1:4" x14ac:dyDescent="0.3">
      <c r="A27" s="16">
        <v>41044</v>
      </c>
      <c r="B27" s="12" t="s">
        <v>5</v>
      </c>
      <c r="C27" s="12" t="s">
        <v>45</v>
      </c>
      <c r="D27" s="9">
        <v>0.31</v>
      </c>
    </row>
    <row r="28" spans="1:4" x14ac:dyDescent="0.3">
      <c r="A28" s="16">
        <v>41054</v>
      </c>
      <c r="B28" s="12" t="s">
        <v>5</v>
      </c>
      <c r="C28" s="12" t="s">
        <v>45</v>
      </c>
      <c r="D28" s="9">
        <v>0.31</v>
      </c>
    </row>
    <row r="29" spans="1:4" x14ac:dyDescent="0.3">
      <c r="A29" s="16">
        <v>41057</v>
      </c>
      <c r="B29" s="12" t="s">
        <v>5</v>
      </c>
      <c r="C29" s="12" t="s">
        <v>45</v>
      </c>
      <c r="D29" s="9">
        <v>0.31</v>
      </c>
    </row>
    <row r="30" spans="1:4" x14ac:dyDescent="0.3">
      <c r="A30" s="16">
        <v>41242</v>
      </c>
      <c r="B30" s="12" t="s">
        <v>5</v>
      </c>
      <c r="C30" s="12" t="s">
        <v>45</v>
      </c>
      <c r="D30" s="9">
        <v>0.98</v>
      </c>
    </row>
    <row r="31" spans="1:4" x14ac:dyDescent="0.3">
      <c r="A31" s="17">
        <v>41418</v>
      </c>
      <c r="B31" s="4" t="s">
        <v>5</v>
      </c>
      <c r="C31" s="4" t="s">
        <v>45</v>
      </c>
      <c r="D31" s="9">
        <v>0.45</v>
      </c>
    </row>
    <row r="32" spans="1:4" x14ac:dyDescent="0.3">
      <c r="A32" s="16">
        <v>41057</v>
      </c>
      <c r="B32" s="12" t="s">
        <v>24</v>
      </c>
      <c r="C32" s="4" t="s">
        <v>44</v>
      </c>
      <c r="D32" s="13">
        <v>1</v>
      </c>
    </row>
    <row r="33" spans="1:4" x14ac:dyDescent="0.3">
      <c r="A33" s="16">
        <v>40991</v>
      </c>
      <c r="B33" s="12" t="s">
        <v>8</v>
      </c>
      <c r="C33" s="12" t="s">
        <v>46</v>
      </c>
      <c r="D33" s="9">
        <v>2.94</v>
      </c>
    </row>
    <row r="34" spans="1:4" x14ac:dyDescent="0.3">
      <c r="A34" s="16">
        <v>41038</v>
      </c>
      <c r="B34" s="12" t="s">
        <v>8</v>
      </c>
      <c r="C34" s="12" t="s">
        <v>46</v>
      </c>
      <c r="D34" s="9">
        <v>2.2799999999999998</v>
      </c>
    </row>
    <row r="35" spans="1:4" x14ac:dyDescent="0.3">
      <c r="A35" s="16">
        <v>41039</v>
      </c>
      <c r="B35" s="12" t="s">
        <v>8</v>
      </c>
      <c r="C35" s="12" t="s">
        <v>46</v>
      </c>
      <c r="D35" s="9">
        <v>2.2799999999999998</v>
      </c>
    </row>
    <row r="36" spans="1:4" x14ac:dyDescent="0.3">
      <c r="A36" s="16">
        <v>41058</v>
      </c>
      <c r="B36" s="12" t="s">
        <v>8</v>
      </c>
      <c r="C36" s="4" t="s">
        <v>46</v>
      </c>
      <c r="D36" s="9">
        <v>0.21</v>
      </c>
    </row>
    <row r="37" spans="1:4" x14ac:dyDescent="0.3">
      <c r="A37" s="16">
        <v>41155</v>
      </c>
      <c r="B37" s="12" t="s">
        <v>8</v>
      </c>
      <c r="C37" s="4" t="s">
        <v>46</v>
      </c>
      <c r="D37" s="9">
        <v>0.38</v>
      </c>
    </row>
    <row r="38" spans="1:4" x14ac:dyDescent="0.3">
      <c r="A38" s="16">
        <v>41211</v>
      </c>
      <c r="B38" s="12" t="s">
        <v>8</v>
      </c>
      <c r="C38" s="4" t="s">
        <v>46</v>
      </c>
      <c r="D38" s="9">
        <v>0.38</v>
      </c>
    </row>
    <row r="39" spans="1:4" x14ac:dyDescent="0.3">
      <c r="A39" s="16">
        <v>41242</v>
      </c>
      <c r="B39" s="12" t="s">
        <v>8</v>
      </c>
      <c r="C39" s="12" t="s">
        <v>46</v>
      </c>
      <c r="D39" s="9">
        <v>0.38</v>
      </c>
    </row>
    <row r="40" spans="1:4" x14ac:dyDescent="0.3">
      <c r="A40" s="17">
        <v>41334</v>
      </c>
      <c r="B40" s="4" t="s">
        <v>8</v>
      </c>
      <c r="C40" s="4" t="s">
        <v>46</v>
      </c>
      <c r="D40" s="9">
        <v>0.1</v>
      </c>
    </row>
    <row r="41" spans="1:4" x14ac:dyDescent="0.3">
      <c r="A41" s="17">
        <v>41387</v>
      </c>
      <c r="B41" s="4" t="s">
        <v>8</v>
      </c>
      <c r="C41" s="4" t="s">
        <v>46</v>
      </c>
      <c r="D41" s="9">
        <v>0.31</v>
      </c>
    </row>
    <row r="42" spans="1:4" x14ac:dyDescent="0.3">
      <c r="A42" s="17">
        <v>41389</v>
      </c>
      <c r="B42" s="4" t="s">
        <v>8</v>
      </c>
      <c r="C42" s="4" t="s">
        <v>46</v>
      </c>
      <c r="D42" s="9">
        <v>0.31</v>
      </c>
    </row>
    <row r="43" spans="1:4" x14ac:dyDescent="0.3">
      <c r="A43" s="16">
        <v>40751</v>
      </c>
      <c r="B43" s="12" t="s">
        <v>39</v>
      </c>
      <c r="C43" s="12" t="s">
        <v>44</v>
      </c>
      <c r="D43" s="9">
        <v>2.5</v>
      </c>
    </row>
    <row r="44" spans="1:4" x14ac:dyDescent="0.3">
      <c r="A44" s="16">
        <v>40847</v>
      </c>
      <c r="B44" s="12" t="s">
        <v>39</v>
      </c>
      <c r="C44" s="12" t="s">
        <v>44</v>
      </c>
      <c r="D44" s="9">
        <v>2.5</v>
      </c>
    </row>
    <row r="45" spans="1:4" x14ac:dyDescent="0.3">
      <c r="A45" s="16">
        <v>40911</v>
      </c>
      <c r="B45" s="12" t="s">
        <v>37</v>
      </c>
      <c r="C45" s="12" t="s">
        <v>49</v>
      </c>
      <c r="D45" s="9">
        <v>3.6</v>
      </c>
    </row>
    <row r="46" spans="1:4" x14ac:dyDescent="0.3">
      <c r="A46" s="17">
        <v>41320</v>
      </c>
      <c r="B46" s="4" t="s">
        <v>6</v>
      </c>
      <c r="C46" s="4" t="s">
        <v>44</v>
      </c>
      <c r="D46" s="9">
        <v>0.05</v>
      </c>
    </row>
    <row r="47" spans="1:4" x14ac:dyDescent="0.3">
      <c r="A47" s="17">
        <v>41386</v>
      </c>
      <c r="B47" s="4" t="s">
        <v>58</v>
      </c>
      <c r="C47" s="4" t="s">
        <v>44</v>
      </c>
      <c r="D47" s="9">
        <v>0.65</v>
      </c>
    </row>
    <row r="48" spans="1:4" x14ac:dyDescent="0.3">
      <c r="A48" s="17">
        <v>41404</v>
      </c>
      <c r="B48" s="4" t="s">
        <v>6</v>
      </c>
      <c r="C48" s="4" t="s">
        <v>44</v>
      </c>
      <c r="D48" s="9">
        <v>0.65</v>
      </c>
    </row>
  </sheetData>
  <sortState ref="A46:D48">
    <sortCondition ref="B46:B48"/>
    <sortCondition ref="A46:A48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0" zoomScale="85" zoomScaleNormal="85" workbookViewId="0">
      <selection activeCell="A20" sqref="A1:D1048576"/>
    </sheetView>
  </sheetViews>
  <sheetFormatPr defaultRowHeight="16.5" x14ac:dyDescent="0.3"/>
  <cols>
    <col min="1" max="1" width="16.7109375" style="1" customWidth="1"/>
    <col min="2" max="2" width="28.28515625" style="1" customWidth="1"/>
    <col min="3" max="3" width="39.85546875" style="1" customWidth="1"/>
    <col min="4" max="4" width="17.140625" style="1" customWidth="1"/>
    <col min="5" max="5" width="3.7109375" style="2" customWidth="1"/>
    <col min="6" max="6" width="12.85546875" customWidth="1"/>
    <col min="7" max="7" width="33.7109375" customWidth="1"/>
  </cols>
  <sheetData>
    <row r="1" spans="1:12" ht="20.25" x14ac:dyDescent="0.3">
      <c r="A1" s="3" t="s">
        <v>63</v>
      </c>
      <c r="B1" s="4"/>
      <c r="C1" s="4"/>
      <c r="D1" s="4"/>
      <c r="E1" s="5"/>
      <c r="F1" s="26" t="s">
        <v>62</v>
      </c>
      <c r="G1" s="26"/>
      <c r="H1" s="26"/>
      <c r="I1" s="26"/>
      <c r="J1" s="26"/>
      <c r="K1" s="26"/>
      <c r="L1" s="26"/>
    </row>
    <row r="2" spans="1:12" x14ac:dyDescent="0.3">
      <c r="A2" s="6" t="s">
        <v>0</v>
      </c>
      <c r="B2" s="6" t="s">
        <v>1</v>
      </c>
      <c r="C2" s="6" t="s">
        <v>47</v>
      </c>
      <c r="D2" s="6" t="s">
        <v>2</v>
      </c>
      <c r="E2" s="5"/>
      <c r="F2" s="6" t="s">
        <v>0</v>
      </c>
      <c r="G2" s="6" t="s">
        <v>1</v>
      </c>
      <c r="H2" s="7">
        <v>2011</v>
      </c>
      <c r="I2" s="7">
        <v>2012</v>
      </c>
      <c r="J2" s="7">
        <v>2013</v>
      </c>
      <c r="K2" s="7">
        <v>2014</v>
      </c>
      <c r="L2" s="7">
        <v>2015</v>
      </c>
    </row>
    <row r="3" spans="1:12" x14ac:dyDescent="0.3">
      <c r="A3" s="8">
        <v>41418</v>
      </c>
      <c r="B3" s="4" t="s">
        <v>5</v>
      </c>
      <c r="C3" s="4" t="s">
        <v>45</v>
      </c>
      <c r="D3" s="9">
        <v>0.45</v>
      </c>
      <c r="E3" s="5"/>
      <c r="F3" s="8">
        <v>41418</v>
      </c>
      <c r="G3" s="4" t="s">
        <v>5</v>
      </c>
      <c r="H3" s="10">
        <v>-2975</v>
      </c>
      <c r="I3" s="10">
        <v>-19056</v>
      </c>
      <c r="J3" s="10">
        <v>235</v>
      </c>
      <c r="K3" s="10">
        <v>564</v>
      </c>
      <c r="L3" s="10">
        <v>838</v>
      </c>
    </row>
    <row r="4" spans="1:12" x14ac:dyDescent="0.3">
      <c r="A4" s="8">
        <v>41404</v>
      </c>
      <c r="B4" s="4" t="s">
        <v>6</v>
      </c>
      <c r="C4" s="4" t="s">
        <v>44</v>
      </c>
      <c r="D4" s="9">
        <v>0.65</v>
      </c>
      <c r="E4" s="5"/>
      <c r="F4" s="8">
        <v>41404</v>
      </c>
      <c r="G4" s="4" t="s">
        <v>6</v>
      </c>
      <c r="H4" s="10">
        <v>-2977</v>
      </c>
      <c r="I4" s="10">
        <v>-19329</v>
      </c>
      <c r="J4" s="10">
        <v>320</v>
      </c>
      <c r="K4" s="10">
        <v>1072</v>
      </c>
      <c r="L4" s="10">
        <v>1241</v>
      </c>
    </row>
    <row r="5" spans="1:12" x14ac:dyDescent="0.3">
      <c r="A5" s="4" t="s">
        <v>54</v>
      </c>
      <c r="B5" s="4" t="s">
        <v>8</v>
      </c>
      <c r="C5" s="4" t="s">
        <v>46</v>
      </c>
      <c r="D5" s="9">
        <v>0.31</v>
      </c>
      <c r="E5" s="5"/>
      <c r="F5" s="4" t="s">
        <v>54</v>
      </c>
      <c r="G5" s="4" t="s">
        <v>8</v>
      </c>
      <c r="H5" s="10">
        <v>308</v>
      </c>
      <c r="I5" s="10">
        <v>-19057</v>
      </c>
      <c r="J5" s="10">
        <v>448</v>
      </c>
      <c r="K5" s="10">
        <v>678</v>
      </c>
      <c r="L5" s="10">
        <v>937</v>
      </c>
    </row>
    <row r="6" spans="1:12" x14ac:dyDescent="0.3">
      <c r="A6" s="4" t="s">
        <v>64</v>
      </c>
      <c r="B6" s="4" t="s">
        <v>4</v>
      </c>
      <c r="C6" s="4" t="s">
        <v>44</v>
      </c>
      <c r="D6" s="9">
        <v>0.9</v>
      </c>
      <c r="E6" s="5"/>
      <c r="F6" s="4" t="s">
        <v>55</v>
      </c>
      <c r="G6" s="4" t="s">
        <v>4</v>
      </c>
      <c r="H6" s="10"/>
      <c r="I6" s="10"/>
      <c r="J6" s="10"/>
      <c r="K6" s="10"/>
      <c r="L6" s="10"/>
    </row>
    <row r="7" spans="1:12" x14ac:dyDescent="0.3">
      <c r="A7" s="4" t="s">
        <v>65</v>
      </c>
      <c r="B7" s="4" t="s">
        <v>8</v>
      </c>
      <c r="C7" s="4" t="s">
        <v>46</v>
      </c>
      <c r="D7" s="9">
        <v>0.31</v>
      </c>
      <c r="E7" s="5"/>
      <c r="F7" s="4" t="s">
        <v>56</v>
      </c>
      <c r="G7" s="4" t="s">
        <v>8</v>
      </c>
      <c r="H7" s="10">
        <v>308</v>
      </c>
      <c r="I7" s="10">
        <v>-19057</v>
      </c>
      <c r="J7" s="10">
        <v>176</v>
      </c>
      <c r="K7" s="10">
        <v>621</v>
      </c>
      <c r="L7" s="10">
        <v>955</v>
      </c>
    </row>
    <row r="8" spans="1:12" x14ac:dyDescent="0.3">
      <c r="A8" s="4" t="s">
        <v>66</v>
      </c>
      <c r="B8" s="4" t="s">
        <v>58</v>
      </c>
      <c r="C8" s="4" t="s">
        <v>44</v>
      </c>
      <c r="D8" s="9">
        <v>0.65</v>
      </c>
      <c r="E8" s="5"/>
      <c r="F8" s="4" t="s">
        <v>57</v>
      </c>
      <c r="G8" s="4" t="s">
        <v>58</v>
      </c>
      <c r="H8" s="10">
        <v>-2977</v>
      </c>
      <c r="I8" s="10">
        <v>-19329</v>
      </c>
      <c r="J8" s="10">
        <v>320</v>
      </c>
      <c r="K8" s="10">
        <v>1072</v>
      </c>
      <c r="L8" s="10">
        <v>1241</v>
      </c>
    </row>
    <row r="9" spans="1:12" x14ac:dyDescent="0.3">
      <c r="A9" s="4" t="s">
        <v>3</v>
      </c>
      <c r="B9" s="4" t="s">
        <v>4</v>
      </c>
      <c r="C9" s="4" t="s">
        <v>44</v>
      </c>
      <c r="D9" s="11">
        <v>8.9999999999999993E-3</v>
      </c>
      <c r="E9" s="5"/>
      <c r="F9" s="4" t="s">
        <v>3</v>
      </c>
      <c r="G9" s="4" t="s">
        <v>4</v>
      </c>
      <c r="H9" s="10"/>
      <c r="I9" s="10"/>
      <c r="J9" s="10"/>
      <c r="K9" s="10"/>
      <c r="L9" s="10"/>
    </row>
    <row r="10" spans="1:12" x14ac:dyDescent="0.3">
      <c r="A10" s="4" t="s">
        <v>7</v>
      </c>
      <c r="B10" s="4" t="s">
        <v>4</v>
      </c>
      <c r="C10" s="4" t="s">
        <v>44</v>
      </c>
      <c r="D10" s="9">
        <v>0.06</v>
      </c>
      <c r="E10" s="5"/>
      <c r="F10" s="4" t="s">
        <v>7</v>
      </c>
      <c r="G10" s="4" t="s">
        <v>4</v>
      </c>
      <c r="H10" s="10"/>
      <c r="I10" s="10"/>
      <c r="J10" s="10"/>
      <c r="K10" s="10"/>
      <c r="L10" s="10"/>
    </row>
    <row r="11" spans="1:12" x14ac:dyDescent="0.3">
      <c r="A11" s="4" t="s">
        <v>7</v>
      </c>
      <c r="B11" s="4" t="s">
        <v>8</v>
      </c>
      <c r="C11" s="4" t="s">
        <v>46</v>
      </c>
      <c r="D11" s="9">
        <v>0.1</v>
      </c>
      <c r="E11" s="5"/>
      <c r="F11" s="4" t="s">
        <v>7</v>
      </c>
      <c r="G11" s="4" t="s">
        <v>8</v>
      </c>
      <c r="H11" s="10"/>
      <c r="I11" s="10"/>
      <c r="J11" s="10"/>
      <c r="K11" s="10"/>
      <c r="L11" s="10"/>
    </row>
    <row r="12" spans="1:12" x14ac:dyDescent="0.3">
      <c r="A12" s="4" t="s">
        <v>9</v>
      </c>
      <c r="B12" s="4" t="s">
        <v>4</v>
      </c>
      <c r="C12" s="4" t="s">
        <v>44</v>
      </c>
      <c r="D12" s="9">
        <v>0.15</v>
      </c>
      <c r="E12" s="5"/>
      <c r="F12" s="4" t="s">
        <v>9</v>
      </c>
      <c r="G12" s="4" t="s">
        <v>4</v>
      </c>
      <c r="H12" s="10">
        <v>309</v>
      </c>
      <c r="I12" s="10">
        <v>-19056</v>
      </c>
      <c r="J12" s="10"/>
      <c r="K12" s="10"/>
      <c r="L12" s="10"/>
    </row>
    <row r="13" spans="1:12" x14ac:dyDescent="0.3">
      <c r="A13" s="4" t="s">
        <v>10</v>
      </c>
      <c r="B13" s="4" t="s">
        <v>6</v>
      </c>
      <c r="C13" s="4" t="s">
        <v>44</v>
      </c>
      <c r="D13" s="9">
        <v>0.05</v>
      </c>
      <c r="E13" s="5"/>
      <c r="F13" s="4" t="s">
        <v>10</v>
      </c>
      <c r="G13" s="4" t="s">
        <v>59</v>
      </c>
      <c r="H13" s="10">
        <v>-2979</v>
      </c>
      <c r="I13" s="10">
        <v>-8833</v>
      </c>
      <c r="J13" s="10">
        <v>605</v>
      </c>
      <c r="K13" s="10">
        <v>692</v>
      </c>
      <c r="L13" s="10"/>
    </row>
    <row r="14" spans="1:12" x14ac:dyDescent="0.3">
      <c r="A14" s="4" t="s">
        <v>11</v>
      </c>
      <c r="B14" s="4" t="s">
        <v>4</v>
      </c>
      <c r="C14" s="4" t="s">
        <v>44</v>
      </c>
      <c r="D14" s="9">
        <v>0.15</v>
      </c>
      <c r="E14" s="5"/>
      <c r="F14" s="4" t="s">
        <v>11</v>
      </c>
      <c r="G14" s="4" t="s">
        <v>4</v>
      </c>
      <c r="H14" s="10"/>
      <c r="I14" s="10"/>
      <c r="J14" s="10"/>
      <c r="K14" s="10"/>
      <c r="L14" s="10"/>
    </row>
    <row r="15" spans="1:12" x14ac:dyDescent="0.3">
      <c r="A15" s="4" t="s">
        <v>12</v>
      </c>
      <c r="B15" s="4" t="s">
        <v>13</v>
      </c>
      <c r="C15" s="4" t="s">
        <v>44</v>
      </c>
      <c r="D15" s="9">
        <v>0.5</v>
      </c>
      <c r="E15" s="5"/>
      <c r="F15" s="4" t="s">
        <v>12</v>
      </c>
      <c r="G15" s="4" t="s">
        <v>13</v>
      </c>
      <c r="H15" s="10">
        <v>307</v>
      </c>
      <c r="I15" s="10">
        <v>-818</v>
      </c>
      <c r="J15" s="10">
        <v>421</v>
      </c>
      <c r="K15" s="10">
        <v>925</v>
      </c>
      <c r="L15" s="10"/>
    </row>
    <row r="16" spans="1:12" x14ac:dyDescent="0.3">
      <c r="A16" s="12" t="s">
        <v>12</v>
      </c>
      <c r="B16" s="12" t="s">
        <v>5</v>
      </c>
      <c r="C16" s="12" t="s">
        <v>45</v>
      </c>
      <c r="D16" s="9">
        <v>0.98</v>
      </c>
      <c r="E16" s="5"/>
      <c r="F16" s="12" t="s">
        <v>12</v>
      </c>
      <c r="G16" s="12" t="s">
        <v>5</v>
      </c>
      <c r="H16" s="14"/>
      <c r="I16" s="14"/>
      <c r="J16" s="14"/>
      <c r="K16" s="14"/>
      <c r="L16" s="10"/>
    </row>
    <row r="17" spans="1:12" x14ac:dyDescent="0.3">
      <c r="A17" s="12" t="s">
        <v>12</v>
      </c>
      <c r="B17" s="12" t="s">
        <v>8</v>
      </c>
      <c r="C17" s="12" t="s">
        <v>46</v>
      </c>
      <c r="D17" s="9">
        <v>0.38</v>
      </c>
      <c r="E17" s="5"/>
      <c r="F17" s="12" t="s">
        <v>12</v>
      </c>
      <c r="G17" s="12" t="s">
        <v>8</v>
      </c>
      <c r="H17" s="10"/>
      <c r="I17" s="10"/>
      <c r="J17" s="10"/>
      <c r="K17" s="10"/>
      <c r="L17" s="10"/>
    </row>
    <row r="18" spans="1:12" x14ac:dyDescent="0.3">
      <c r="A18" s="12" t="s">
        <v>12</v>
      </c>
      <c r="B18" s="12" t="s">
        <v>4</v>
      </c>
      <c r="C18" s="4" t="s">
        <v>44</v>
      </c>
      <c r="D18" s="9">
        <v>0.45</v>
      </c>
      <c r="E18" s="5"/>
      <c r="F18" s="12" t="s">
        <v>12</v>
      </c>
      <c r="G18" s="12" t="s">
        <v>4</v>
      </c>
      <c r="H18" s="10"/>
      <c r="I18" s="10"/>
      <c r="J18" s="10"/>
      <c r="K18" s="10"/>
      <c r="L18" s="10"/>
    </row>
    <row r="19" spans="1:12" x14ac:dyDescent="0.3">
      <c r="A19" s="12" t="s">
        <v>14</v>
      </c>
      <c r="B19" s="12" t="s">
        <v>8</v>
      </c>
      <c r="C19" s="4" t="s">
        <v>46</v>
      </c>
      <c r="D19" s="9">
        <v>0.38</v>
      </c>
      <c r="E19" s="5"/>
      <c r="F19" s="12" t="s">
        <v>14</v>
      </c>
      <c r="G19" s="12" t="s">
        <v>60</v>
      </c>
      <c r="H19" s="10">
        <v>308</v>
      </c>
      <c r="I19" s="10">
        <v>-8243</v>
      </c>
      <c r="J19" s="10">
        <v>217</v>
      </c>
      <c r="K19" s="10">
        <v>637</v>
      </c>
      <c r="L19" s="10"/>
    </row>
    <row r="20" spans="1:12" x14ac:dyDescent="0.3">
      <c r="A20" s="12" t="s">
        <v>15</v>
      </c>
      <c r="B20" s="12" t="s">
        <v>6</v>
      </c>
      <c r="C20" s="12" t="s">
        <v>53</v>
      </c>
      <c r="D20" s="4"/>
      <c r="E20" s="5"/>
      <c r="F20" s="12" t="s">
        <v>15</v>
      </c>
      <c r="G20" s="12" t="s">
        <v>6</v>
      </c>
      <c r="H20" s="10"/>
      <c r="I20" s="10"/>
      <c r="J20" s="10"/>
      <c r="K20" s="10"/>
      <c r="L20" s="10"/>
    </row>
    <row r="21" spans="1:12" x14ac:dyDescent="0.3">
      <c r="A21" s="12" t="s">
        <v>16</v>
      </c>
      <c r="B21" s="12" t="s">
        <v>4</v>
      </c>
      <c r="C21" s="4" t="s">
        <v>44</v>
      </c>
      <c r="D21" s="9">
        <v>0.45</v>
      </c>
      <c r="E21" s="5"/>
      <c r="F21" s="12" t="s">
        <v>16</v>
      </c>
      <c r="G21" s="12" t="s">
        <v>4</v>
      </c>
      <c r="H21" s="10"/>
      <c r="I21" s="10"/>
      <c r="J21" s="10"/>
      <c r="K21" s="10"/>
      <c r="L21" s="10"/>
    </row>
    <row r="22" spans="1:12" x14ac:dyDescent="0.3">
      <c r="A22" s="12" t="s">
        <v>17</v>
      </c>
      <c r="B22" s="12" t="s">
        <v>4</v>
      </c>
      <c r="C22" s="4" t="s">
        <v>44</v>
      </c>
      <c r="D22" s="9">
        <v>0.45</v>
      </c>
      <c r="E22" s="5"/>
      <c r="F22" s="12" t="s">
        <v>17</v>
      </c>
      <c r="G22" s="12" t="s">
        <v>4</v>
      </c>
      <c r="H22" s="10">
        <v>-2975</v>
      </c>
      <c r="I22" s="10">
        <v>-12852</v>
      </c>
      <c r="J22" s="10">
        <v>646</v>
      </c>
      <c r="K22" s="10">
        <v>671</v>
      </c>
      <c r="L22" s="10">
        <v>783</v>
      </c>
    </row>
    <row r="23" spans="1:12" x14ac:dyDescent="0.3">
      <c r="A23" s="12" t="s">
        <v>18</v>
      </c>
      <c r="B23" s="12" t="s">
        <v>8</v>
      </c>
      <c r="C23" s="4" t="s">
        <v>46</v>
      </c>
      <c r="D23" s="9">
        <v>0.38</v>
      </c>
      <c r="E23" s="5"/>
      <c r="F23" s="12" t="s">
        <v>18</v>
      </c>
      <c r="G23" s="12" t="s">
        <v>8</v>
      </c>
      <c r="H23" s="10"/>
      <c r="I23" s="10"/>
      <c r="J23" s="10"/>
      <c r="K23" s="10"/>
      <c r="L23" s="10"/>
    </row>
    <row r="24" spans="1:12" x14ac:dyDescent="0.3">
      <c r="A24" s="12" t="s">
        <v>19</v>
      </c>
      <c r="B24" s="12" t="s">
        <v>13</v>
      </c>
      <c r="C24" s="4" t="s">
        <v>44</v>
      </c>
      <c r="D24" s="9">
        <v>0.5</v>
      </c>
      <c r="E24" s="5"/>
      <c r="F24" s="12" t="s">
        <v>19</v>
      </c>
      <c r="G24" s="12" t="s">
        <v>13</v>
      </c>
      <c r="H24" s="10"/>
      <c r="I24" s="10"/>
      <c r="J24" s="10"/>
      <c r="K24" s="10"/>
      <c r="L24" s="10"/>
    </row>
    <row r="25" spans="1:12" x14ac:dyDescent="0.3">
      <c r="A25" s="12" t="s">
        <v>20</v>
      </c>
      <c r="B25" s="12" t="s">
        <v>4</v>
      </c>
      <c r="C25" s="4" t="s">
        <v>44</v>
      </c>
      <c r="D25" s="9">
        <v>1.05</v>
      </c>
      <c r="E25" s="5"/>
      <c r="F25" s="12" t="s">
        <v>20</v>
      </c>
      <c r="G25" s="12" t="s">
        <v>4</v>
      </c>
      <c r="H25" s="10"/>
      <c r="I25" s="10"/>
      <c r="J25" s="10"/>
      <c r="K25" s="10"/>
      <c r="L25" s="10"/>
    </row>
    <row r="26" spans="1:12" x14ac:dyDescent="0.3">
      <c r="A26" s="12" t="s">
        <v>21</v>
      </c>
      <c r="B26" s="12" t="s">
        <v>4</v>
      </c>
      <c r="C26" s="4" t="s">
        <v>44</v>
      </c>
      <c r="D26" s="9">
        <v>1.05</v>
      </c>
      <c r="E26" s="5"/>
      <c r="F26" s="12" t="s">
        <v>21</v>
      </c>
      <c r="G26" s="12" t="s">
        <v>4</v>
      </c>
      <c r="H26" s="10"/>
      <c r="I26" s="10"/>
      <c r="J26" s="10"/>
      <c r="K26" s="10"/>
      <c r="L26" s="10"/>
    </row>
    <row r="27" spans="1:12" x14ac:dyDescent="0.3">
      <c r="A27" s="12" t="s">
        <v>22</v>
      </c>
      <c r="B27" s="12" t="s">
        <v>8</v>
      </c>
      <c r="C27" s="4" t="s">
        <v>46</v>
      </c>
      <c r="D27" s="9">
        <v>0.21</v>
      </c>
      <c r="E27" s="5"/>
      <c r="F27" s="12" t="s">
        <v>22</v>
      </c>
      <c r="G27" s="12" t="s">
        <v>8</v>
      </c>
      <c r="H27" s="10"/>
      <c r="I27" s="10"/>
      <c r="J27" s="10"/>
      <c r="K27" s="10"/>
      <c r="L27" s="10"/>
    </row>
    <row r="28" spans="1:12" x14ac:dyDescent="0.3">
      <c r="A28" s="12" t="s">
        <v>23</v>
      </c>
      <c r="B28" s="12" t="s">
        <v>5</v>
      </c>
      <c r="C28" s="12" t="s">
        <v>45</v>
      </c>
      <c r="D28" s="9">
        <v>0.31</v>
      </c>
      <c r="E28" s="5"/>
      <c r="F28" s="12" t="s">
        <v>23</v>
      </c>
      <c r="G28" s="12" t="s">
        <v>5</v>
      </c>
      <c r="H28" s="10">
        <v>-2979</v>
      </c>
      <c r="I28" s="10">
        <v>-488</v>
      </c>
      <c r="J28" s="10">
        <v>279</v>
      </c>
      <c r="K28" s="10">
        <v>426</v>
      </c>
      <c r="L28" s="10"/>
    </row>
    <row r="29" spans="1:12" x14ac:dyDescent="0.3">
      <c r="A29" s="12" t="s">
        <v>23</v>
      </c>
      <c r="B29" s="12" t="s">
        <v>13</v>
      </c>
      <c r="C29" s="4" t="s">
        <v>44</v>
      </c>
      <c r="D29" s="9">
        <v>0.5</v>
      </c>
      <c r="E29" s="5"/>
      <c r="F29" s="12" t="s">
        <v>23</v>
      </c>
      <c r="G29" s="12" t="s">
        <v>13</v>
      </c>
      <c r="H29" s="10"/>
      <c r="I29" s="10"/>
      <c r="J29" s="10"/>
      <c r="K29" s="10"/>
      <c r="L29" s="10"/>
    </row>
    <row r="30" spans="1:12" x14ac:dyDescent="0.3">
      <c r="A30" s="12" t="s">
        <v>23</v>
      </c>
      <c r="B30" s="12" t="s">
        <v>24</v>
      </c>
      <c r="C30" s="4" t="s">
        <v>44</v>
      </c>
      <c r="D30" s="13">
        <v>1</v>
      </c>
      <c r="E30" s="5"/>
      <c r="F30" s="12" t="s">
        <v>23</v>
      </c>
      <c r="G30" s="12" t="s">
        <v>24</v>
      </c>
      <c r="H30" s="10"/>
      <c r="I30" s="10"/>
      <c r="J30" s="10"/>
      <c r="K30" s="10"/>
      <c r="L30" s="10"/>
    </row>
    <row r="31" spans="1:12" x14ac:dyDescent="0.3">
      <c r="A31" s="12" t="s">
        <v>25</v>
      </c>
      <c r="B31" s="12" t="s">
        <v>5</v>
      </c>
      <c r="C31" s="12" t="s">
        <v>45</v>
      </c>
      <c r="D31" s="9">
        <v>0.31</v>
      </c>
      <c r="E31" s="5"/>
      <c r="F31" s="12" t="s">
        <v>25</v>
      </c>
      <c r="G31" s="12" t="s">
        <v>5</v>
      </c>
      <c r="H31" s="10"/>
      <c r="I31" s="10"/>
      <c r="J31" s="10"/>
      <c r="K31" s="10"/>
      <c r="L31" s="10"/>
    </row>
    <row r="32" spans="1:12" x14ac:dyDescent="0.3">
      <c r="A32" s="12" t="s">
        <v>26</v>
      </c>
      <c r="B32" s="12" t="s">
        <v>5</v>
      </c>
      <c r="C32" s="12" t="s">
        <v>45</v>
      </c>
      <c r="D32" s="9">
        <v>0.31</v>
      </c>
      <c r="E32" s="5"/>
      <c r="F32" s="12" t="s">
        <v>26</v>
      </c>
      <c r="G32" s="12" t="s">
        <v>5</v>
      </c>
      <c r="H32" s="10"/>
      <c r="I32" s="10"/>
      <c r="J32" s="10"/>
      <c r="K32" s="10"/>
      <c r="L32" s="10"/>
    </row>
    <row r="33" spans="1:12" x14ac:dyDescent="0.3">
      <c r="A33" s="12" t="s">
        <v>27</v>
      </c>
      <c r="B33" s="12" t="s">
        <v>8</v>
      </c>
      <c r="C33" s="12" t="s">
        <v>46</v>
      </c>
      <c r="D33" s="9">
        <v>2.2799999999999998</v>
      </c>
      <c r="E33" s="5"/>
      <c r="F33" s="12" t="s">
        <v>27</v>
      </c>
      <c r="G33" s="12" t="s">
        <v>8</v>
      </c>
      <c r="H33" s="10">
        <v>308</v>
      </c>
      <c r="I33" s="10">
        <v>-551</v>
      </c>
      <c r="J33" s="10">
        <v>659</v>
      </c>
      <c r="K33" s="10">
        <v>993</v>
      </c>
      <c r="L33" s="10"/>
    </row>
    <row r="34" spans="1:12" x14ac:dyDescent="0.3">
      <c r="A34" s="12" t="s">
        <v>27</v>
      </c>
      <c r="B34" s="12" t="s">
        <v>13</v>
      </c>
      <c r="C34" s="4" t="s">
        <v>44</v>
      </c>
      <c r="D34" s="9">
        <v>2.2000000000000002</v>
      </c>
      <c r="E34" s="5"/>
      <c r="F34" s="12" t="s">
        <v>27</v>
      </c>
      <c r="G34" s="12" t="s">
        <v>13</v>
      </c>
      <c r="H34" s="10"/>
      <c r="I34" s="10"/>
      <c r="J34" s="10"/>
      <c r="K34" s="10"/>
      <c r="L34" s="10"/>
    </row>
    <row r="35" spans="1:12" x14ac:dyDescent="0.3">
      <c r="A35" s="12" t="s">
        <v>28</v>
      </c>
      <c r="B35" s="12" t="s">
        <v>8</v>
      </c>
      <c r="C35" s="12" t="s">
        <v>46</v>
      </c>
      <c r="D35" s="9">
        <v>2.2799999999999998</v>
      </c>
      <c r="E35" s="5"/>
      <c r="F35" s="12" t="s">
        <v>28</v>
      </c>
      <c r="G35" s="12" t="s">
        <v>8</v>
      </c>
      <c r="H35" s="10"/>
      <c r="I35" s="10"/>
      <c r="J35" s="10"/>
      <c r="K35" s="10"/>
      <c r="L35" s="10"/>
    </row>
    <row r="36" spans="1:12" x14ac:dyDescent="0.3">
      <c r="A36" s="12" t="s">
        <v>29</v>
      </c>
      <c r="B36" s="12" t="s">
        <v>5</v>
      </c>
      <c r="C36" s="12" t="s">
        <v>48</v>
      </c>
      <c r="D36" s="9">
        <v>1.7</v>
      </c>
      <c r="E36" s="5"/>
      <c r="F36" s="12" t="s">
        <v>29</v>
      </c>
      <c r="G36" s="12" t="s">
        <v>5</v>
      </c>
      <c r="H36" s="10">
        <v>307</v>
      </c>
      <c r="I36" s="10">
        <v>-352</v>
      </c>
      <c r="J36" s="10">
        <v>70</v>
      </c>
      <c r="K36" s="10">
        <v>342</v>
      </c>
      <c r="L36" s="10"/>
    </row>
    <row r="37" spans="1:12" x14ac:dyDescent="0.3">
      <c r="A37" s="12" t="s">
        <v>30</v>
      </c>
      <c r="B37" s="12" t="s">
        <v>4</v>
      </c>
      <c r="C37" s="12" t="s">
        <v>46</v>
      </c>
      <c r="D37" s="9">
        <v>3.2</v>
      </c>
      <c r="E37" s="5"/>
      <c r="F37" s="12" t="s">
        <v>30</v>
      </c>
      <c r="G37" s="12" t="s">
        <v>4</v>
      </c>
      <c r="H37" s="10">
        <v>309</v>
      </c>
      <c r="I37" s="10">
        <v>-969</v>
      </c>
      <c r="J37" s="10">
        <v>1102</v>
      </c>
      <c r="K37" s="10">
        <v>1207</v>
      </c>
      <c r="L37" s="10">
        <v>1012</v>
      </c>
    </row>
    <row r="38" spans="1:12" x14ac:dyDescent="0.3">
      <c r="A38" s="12" t="s">
        <v>31</v>
      </c>
      <c r="B38" s="12" t="s">
        <v>8</v>
      </c>
      <c r="C38" s="12" t="s">
        <v>46</v>
      </c>
      <c r="D38" s="9">
        <v>2.94</v>
      </c>
      <c r="E38" s="5"/>
      <c r="F38" s="12" t="s">
        <v>31</v>
      </c>
      <c r="G38" s="12" t="s">
        <v>8</v>
      </c>
      <c r="H38" s="10">
        <v>308</v>
      </c>
      <c r="I38" s="10">
        <v>-551</v>
      </c>
      <c r="J38" s="10">
        <v>659</v>
      </c>
      <c r="K38" s="10"/>
      <c r="L38" s="10"/>
    </row>
    <row r="39" spans="1:12" x14ac:dyDescent="0.3">
      <c r="A39" s="12" t="s">
        <v>32</v>
      </c>
      <c r="B39" s="12" t="s">
        <v>4</v>
      </c>
      <c r="C39" s="12" t="s">
        <v>49</v>
      </c>
      <c r="D39" s="9">
        <v>4.2</v>
      </c>
      <c r="E39" s="5"/>
      <c r="F39" s="12" t="s">
        <v>32</v>
      </c>
      <c r="G39" s="12" t="s">
        <v>4</v>
      </c>
      <c r="H39" s="10"/>
      <c r="I39" s="10"/>
      <c r="J39" s="10"/>
      <c r="K39" s="10"/>
      <c r="L39" s="10"/>
    </row>
    <row r="40" spans="1:12" x14ac:dyDescent="0.3">
      <c r="A40" s="12" t="s">
        <v>33</v>
      </c>
      <c r="B40" s="12" t="s">
        <v>5</v>
      </c>
      <c r="C40" s="12" t="s">
        <v>48</v>
      </c>
      <c r="D40" s="9">
        <v>3.5</v>
      </c>
      <c r="E40" s="5"/>
      <c r="F40" s="12" t="s">
        <v>33</v>
      </c>
      <c r="G40" s="12" t="s">
        <v>5</v>
      </c>
      <c r="H40" s="10"/>
      <c r="I40" s="10"/>
      <c r="J40" s="10"/>
      <c r="K40" s="10"/>
      <c r="L40" s="10"/>
    </row>
    <row r="41" spans="1:12" x14ac:dyDescent="0.3">
      <c r="A41" s="12" t="s">
        <v>34</v>
      </c>
      <c r="B41" s="12" t="s">
        <v>13</v>
      </c>
      <c r="C41" s="12" t="s">
        <v>49</v>
      </c>
      <c r="D41" s="9">
        <v>4.3</v>
      </c>
      <c r="E41" s="5"/>
      <c r="F41" s="12" t="s">
        <v>34</v>
      </c>
      <c r="G41" s="12" t="s">
        <v>13</v>
      </c>
      <c r="H41" s="10"/>
      <c r="I41" s="10"/>
      <c r="J41" s="10"/>
      <c r="K41" s="10"/>
      <c r="L41" s="10"/>
    </row>
    <row r="42" spans="1:12" x14ac:dyDescent="0.3">
      <c r="A42" s="12" t="s">
        <v>35</v>
      </c>
      <c r="B42" s="12" t="s">
        <v>5</v>
      </c>
      <c r="C42" s="12" t="s">
        <v>48</v>
      </c>
      <c r="D42" s="9">
        <v>3.5</v>
      </c>
      <c r="E42" s="5"/>
      <c r="F42" s="12" t="s">
        <v>35</v>
      </c>
      <c r="G42" s="12" t="s">
        <v>5</v>
      </c>
      <c r="H42" s="10"/>
      <c r="I42" s="10"/>
      <c r="J42" s="10"/>
      <c r="K42" s="10"/>
      <c r="L42" s="10"/>
    </row>
    <row r="43" spans="1:12" x14ac:dyDescent="0.3">
      <c r="A43" s="12" t="s">
        <v>36</v>
      </c>
      <c r="B43" s="12" t="s">
        <v>37</v>
      </c>
      <c r="C43" s="12" t="s">
        <v>50</v>
      </c>
      <c r="D43" s="9">
        <v>3.6</v>
      </c>
      <c r="E43" s="5"/>
      <c r="F43" s="12" t="s">
        <v>61</v>
      </c>
      <c r="G43" s="12" t="s">
        <v>37</v>
      </c>
      <c r="H43" s="10">
        <v>355</v>
      </c>
      <c r="I43" s="10">
        <v>438</v>
      </c>
      <c r="J43" s="10">
        <v>716</v>
      </c>
      <c r="K43" s="10"/>
      <c r="L43" s="10"/>
    </row>
    <row r="44" spans="1:12" x14ac:dyDescent="0.3">
      <c r="A44" s="12" t="s">
        <v>38</v>
      </c>
      <c r="B44" s="12" t="s">
        <v>39</v>
      </c>
      <c r="C44" s="12" t="s">
        <v>44</v>
      </c>
      <c r="D44" s="9">
        <v>2.5</v>
      </c>
      <c r="E44" s="5"/>
      <c r="F44" s="12" t="s">
        <v>38</v>
      </c>
      <c r="G44" s="12" t="s">
        <v>39</v>
      </c>
      <c r="H44" s="10">
        <v>935</v>
      </c>
      <c r="I44" s="10">
        <v>349</v>
      </c>
      <c r="J44" s="10">
        <v>499</v>
      </c>
      <c r="K44" s="10"/>
      <c r="L44" s="10"/>
    </row>
    <row r="45" spans="1:12" x14ac:dyDescent="0.3">
      <c r="A45" s="12" t="s">
        <v>38</v>
      </c>
      <c r="B45" s="12" t="s">
        <v>4</v>
      </c>
      <c r="C45" s="12" t="s">
        <v>51</v>
      </c>
      <c r="D45" s="9">
        <v>4.2</v>
      </c>
      <c r="E45" s="5"/>
      <c r="F45" s="12" t="s">
        <v>38</v>
      </c>
      <c r="G45" s="12" t="s">
        <v>4</v>
      </c>
      <c r="H45" s="10"/>
      <c r="I45" s="10"/>
      <c r="J45" s="10"/>
      <c r="K45" s="10"/>
      <c r="L45" s="10"/>
    </row>
    <row r="46" spans="1:12" x14ac:dyDescent="0.3">
      <c r="A46" s="12" t="s">
        <v>40</v>
      </c>
      <c r="B46" s="12" t="s">
        <v>5</v>
      </c>
      <c r="C46" s="12" t="s">
        <v>48</v>
      </c>
      <c r="D46" s="9">
        <v>3.8</v>
      </c>
      <c r="E46" s="5"/>
      <c r="F46" s="12" t="s">
        <v>40</v>
      </c>
      <c r="G46" s="12" t="s">
        <v>5</v>
      </c>
      <c r="H46" s="10">
        <v>270</v>
      </c>
      <c r="I46" s="10">
        <v>368</v>
      </c>
      <c r="J46" s="10">
        <v>806</v>
      </c>
      <c r="K46" s="10"/>
      <c r="L46" s="10"/>
    </row>
    <row r="47" spans="1:12" ht="15.75" customHeight="1" x14ac:dyDescent="0.3">
      <c r="A47" s="12" t="s">
        <v>41</v>
      </c>
      <c r="B47" s="12" t="s">
        <v>13</v>
      </c>
      <c r="C47" s="12" t="s">
        <v>49</v>
      </c>
      <c r="D47" s="9">
        <v>4.3</v>
      </c>
      <c r="E47" s="5"/>
      <c r="F47" s="12" t="s">
        <v>41</v>
      </c>
      <c r="G47" s="12" t="s">
        <v>13</v>
      </c>
      <c r="H47" s="10">
        <v>439</v>
      </c>
      <c r="I47" s="10">
        <v>566</v>
      </c>
      <c r="J47" s="10">
        <v>866</v>
      </c>
      <c r="K47" s="10">
        <v>1196</v>
      </c>
      <c r="L47" s="10">
        <v>1602</v>
      </c>
    </row>
    <row r="48" spans="1:12" x14ac:dyDescent="0.3">
      <c r="A48" s="12" t="s">
        <v>42</v>
      </c>
      <c r="B48" s="12" t="s">
        <v>4</v>
      </c>
      <c r="C48" s="12" t="s">
        <v>52</v>
      </c>
      <c r="D48" s="9">
        <v>4.2</v>
      </c>
      <c r="E48" s="5"/>
      <c r="F48" s="12" t="s">
        <v>42</v>
      </c>
      <c r="G48" s="12" t="s">
        <v>4</v>
      </c>
      <c r="H48" s="10">
        <v>304</v>
      </c>
      <c r="I48" s="10">
        <v>515</v>
      </c>
      <c r="J48" s="10">
        <v>856</v>
      </c>
      <c r="K48" s="10">
        <v>958</v>
      </c>
      <c r="L48" s="10"/>
    </row>
    <row r="49" spans="1:12" x14ac:dyDescent="0.3">
      <c r="A49" s="12" t="s">
        <v>43</v>
      </c>
      <c r="B49" s="12" t="s">
        <v>39</v>
      </c>
      <c r="C49" s="12" t="s">
        <v>44</v>
      </c>
      <c r="D49" s="9">
        <v>2.5</v>
      </c>
      <c r="E49" s="5"/>
      <c r="F49" s="12" t="s">
        <v>43</v>
      </c>
      <c r="G49" s="12" t="s">
        <v>39</v>
      </c>
      <c r="H49" s="10">
        <v>234</v>
      </c>
      <c r="I49" s="10">
        <v>273</v>
      </c>
      <c r="J49" s="10">
        <v>500</v>
      </c>
      <c r="K49" s="10"/>
      <c r="L49" s="10"/>
    </row>
  </sheetData>
  <mergeCells count="1">
    <mergeCell ref="F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3" sqref="B23"/>
    </sheetView>
  </sheetViews>
  <sheetFormatPr defaultRowHeight="15" x14ac:dyDescent="0.25"/>
  <cols>
    <col min="1" max="1" width="12.85546875" style="23" customWidth="1"/>
    <col min="2" max="2" width="24.5703125" style="23" customWidth="1"/>
    <col min="3" max="7" width="9.140625" style="23"/>
  </cols>
  <sheetData>
    <row r="1" spans="1:7" x14ac:dyDescent="0.25">
      <c r="A1" s="27" t="s">
        <v>73</v>
      </c>
      <c r="B1" s="27"/>
      <c r="C1" s="27"/>
      <c r="D1" s="27"/>
      <c r="E1" s="27"/>
      <c r="F1" s="27"/>
      <c r="G1" s="27"/>
    </row>
    <row r="2" spans="1:7" x14ac:dyDescent="0.25">
      <c r="A2" s="19" t="s">
        <v>0</v>
      </c>
      <c r="B2" s="19" t="s">
        <v>1</v>
      </c>
      <c r="C2" s="24">
        <v>2011</v>
      </c>
      <c r="D2" s="24">
        <v>2012</v>
      </c>
      <c r="E2" s="24">
        <v>2013</v>
      </c>
      <c r="F2" s="24">
        <v>2014</v>
      </c>
      <c r="G2" s="24">
        <v>2015</v>
      </c>
    </row>
    <row r="3" spans="1:7" x14ac:dyDescent="0.25">
      <c r="A3" s="20">
        <v>41418</v>
      </c>
      <c r="B3" s="21" t="s">
        <v>5</v>
      </c>
      <c r="C3" s="25">
        <v>-2975</v>
      </c>
      <c r="D3" s="25">
        <v>-19056</v>
      </c>
      <c r="E3" s="25">
        <v>235</v>
      </c>
      <c r="F3" s="25">
        <v>564</v>
      </c>
      <c r="G3" s="25">
        <v>838</v>
      </c>
    </row>
    <row r="4" spans="1:7" x14ac:dyDescent="0.25">
      <c r="A4" s="21" t="s">
        <v>54</v>
      </c>
      <c r="B4" s="21" t="s">
        <v>8</v>
      </c>
      <c r="C4" s="25">
        <v>308</v>
      </c>
      <c r="D4" s="25">
        <v>-19057</v>
      </c>
      <c r="E4" s="25">
        <v>448</v>
      </c>
      <c r="F4" s="25">
        <v>678</v>
      </c>
      <c r="G4" s="25">
        <v>937</v>
      </c>
    </row>
    <row r="5" spans="1:7" x14ac:dyDescent="0.25">
      <c r="A5" s="21" t="s">
        <v>66</v>
      </c>
      <c r="B5" s="21" t="s">
        <v>58</v>
      </c>
      <c r="C5" s="25">
        <v>-2977</v>
      </c>
      <c r="D5" s="25">
        <v>-19329</v>
      </c>
      <c r="E5" s="25">
        <v>320</v>
      </c>
      <c r="F5" s="25">
        <v>1072</v>
      </c>
      <c r="G5" s="25">
        <v>1241</v>
      </c>
    </row>
    <row r="6" spans="1:7" x14ac:dyDescent="0.25">
      <c r="A6" s="21" t="s">
        <v>9</v>
      </c>
      <c r="B6" s="21" t="s">
        <v>4</v>
      </c>
      <c r="C6" s="25">
        <v>309</v>
      </c>
      <c r="D6" s="25">
        <v>-19056</v>
      </c>
      <c r="E6" s="25"/>
      <c r="F6" s="25"/>
      <c r="G6" s="25"/>
    </row>
    <row r="7" spans="1:7" x14ac:dyDescent="0.25">
      <c r="A7" s="21" t="s">
        <v>10</v>
      </c>
      <c r="B7" s="21" t="s">
        <v>67</v>
      </c>
      <c r="C7" s="25">
        <v>-2979</v>
      </c>
      <c r="D7" s="25">
        <v>-8833</v>
      </c>
      <c r="E7" s="25">
        <v>605</v>
      </c>
      <c r="F7" s="25">
        <v>692</v>
      </c>
      <c r="G7" s="25"/>
    </row>
    <row r="8" spans="1:7" x14ac:dyDescent="0.25">
      <c r="A8" s="21" t="s">
        <v>12</v>
      </c>
      <c r="B8" s="21" t="s">
        <v>71</v>
      </c>
      <c r="C8" s="25">
        <v>307</v>
      </c>
      <c r="D8" s="25">
        <v>-818</v>
      </c>
      <c r="E8" s="25">
        <v>421</v>
      </c>
      <c r="F8" s="25">
        <v>925</v>
      </c>
      <c r="G8" s="25"/>
    </row>
    <row r="9" spans="1:7" x14ac:dyDescent="0.25">
      <c r="A9" s="22" t="s">
        <v>14</v>
      </c>
      <c r="B9" s="22" t="s">
        <v>69</v>
      </c>
      <c r="C9" s="25">
        <v>308</v>
      </c>
      <c r="D9" s="25">
        <v>-8243</v>
      </c>
      <c r="E9" s="25">
        <v>217</v>
      </c>
      <c r="F9" s="25">
        <v>637</v>
      </c>
      <c r="G9" s="25"/>
    </row>
    <row r="10" spans="1:7" x14ac:dyDescent="0.25">
      <c r="A10" s="22" t="s">
        <v>17</v>
      </c>
      <c r="B10" s="22" t="s">
        <v>4</v>
      </c>
      <c r="C10" s="25">
        <v>-2975</v>
      </c>
      <c r="D10" s="25">
        <v>-12852</v>
      </c>
      <c r="E10" s="25">
        <v>646</v>
      </c>
      <c r="F10" s="25">
        <v>671</v>
      </c>
      <c r="G10" s="25">
        <v>783</v>
      </c>
    </row>
    <row r="11" spans="1:7" x14ac:dyDescent="0.25">
      <c r="A11" s="22" t="s">
        <v>23</v>
      </c>
      <c r="B11" s="22" t="s">
        <v>5</v>
      </c>
      <c r="C11" s="25">
        <v>-2979</v>
      </c>
      <c r="D11" s="25">
        <v>-488</v>
      </c>
      <c r="E11" s="25">
        <v>279</v>
      </c>
      <c r="F11" s="25">
        <v>426</v>
      </c>
      <c r="G11" s="25"/>
    </row>
    <row r="12" spans="1:7" x14ac:dyDescent="0.25">
      <c r="A12" s="22" t="s">
        <v>27</v>
      </c>
      <c r="B12" s="22" t="s">
        <v>8</v>
      </c>
      <c r="C12" s="25">
        <v>308</v>
      </c>
      <c r="D12" s="25">
        <v>-551</v>
      </c>
      <c r="E12" s="25">
        <v>659</v>
      </c>
      <c r="F12" s="25">
        <v>993</v>
      </c>
      <c r="G12" s="25"/>
    </row>
    <row r="13" spans="1:7" x14ac:dyDescent="0.25">
      <c r="A13" s="22" t="s">
        <v>29</v>
      </c>
      <c r="B13" s="22" t="s">
        <v>5</v>
      </c>
      <c r="C13" s="25">
        <v>307</v>
      </c>
      <c r="D13" s="25">
        <v>-352</v>
      </c>
      <c r="E13" s="25">
        <v>70</v>
      </c>
      <c r="F13" s="25">
        <v>342</v>
      </c>
      <c r="G13" s="25"/>
    </row>
    <row r="14" spans="1:7" x14ac:dyDescent="0.25">
      <c r="A14" s="22" t="s">
        <v>30</v>
      </c>
      <c r="B14" s="22" t="s">
        <v>4</v>
      </c>
      <c r="C14" s="25">
        <v>309</v>
      </c>
      <c r="D14" s="25">
        <v>-969</v>
      </c>
      <c r="E14" s="25">
        <v>1102</v>
      </c>
      <c r="F14" s="25">
        <v>1207</v>
      </c>
      <c r="G14" s="25">
        <v>1012</v>
      </c>
    </row>
    <row r="15" spans="1:7" x14ac:dyDescent="0.25">
      <c r="A15" s="22" t="s">
        <v>31</v>
      </c>
      <c r="B15" s="22" t="s">
        <v>8</v>
      </c>
      <c r="C15" s="25">
        <v>308</v>
      </c>
      <c r="D15" s="25">
        <v>-551</v>
      </c>
      <c r="E15" s="25">
        <v>659</v>
      </c>
      <c r="F15" s="25"/>
      <c r="G15" s="25"/>
    </row>
    <row r="16" spans="1:7" x14ac:dyDescent="0.25">
      <c r="A16" s="22" t="s">
        <v>61</v>
      </c>
      <c r="B16" s="22" t="s">
        <v>68</v>
      </c>
      <c r="C16" s="25">
        <v>355</v>
      </c>
      <c r="D16" s="25">
        <v>438</v>
      </c>
      <c r="E16" s="25">
        <v>716</v>
      </c>
      <c r="F16" s="25"/>
      <c r="G16" s="25"/>
    </row>
    <row r="17" spans="1:7" x14ac:dyDescent="0.25">
      <c r="A17" s="22" t="s">
        <v>38</v>
      </c>
      <c r="B17" s="22" t="s">
        <v>39</v>
      </c>
      <c r="C17" s="25">
        <v>935</v>
      </c>
      <c r="D17" s="25">
        <v>349</v>
      </c>
      <c r="E17" s="25">
        <v>499</v>
      </c>
      <c r="F17" s="25"/>
      <c r="G17" s="25"/>
    </row>
    <row r="18" spans="1:7" x14ac:dyDescent="0.25">
      <c r="A18" s="22" t="s">
        <v>40</v>
      </c>
      <c r="B18" s="22" t="s">
        <v>5</v>
      </c>
      <c r="C18" s="25">
        <v>270</v>
      </c>
      <c r="D18" s="25">
        <v>368</v>
      </c>
      <c r="E18" s="25">
        <v>806</v>
      </c>
      <c r="F18" s="25"/>
      <c r="G18" s="25"/>
    </row>
    <row r="19" spans="1:7" x14ac:dyDescent="0.25">
      <c r="A19" s="22" t="s">
        <v>41</v>
      </c>
      <c r="B19" s="22" t="s">
        <v>72</v>
      </c>
      <c r="C19" s="25">
        <v>439</v>
      </c>
      <c r="D19" s="25">
        <v>566</v>
      </c>
      <c r="E19" s="25">
        <v>866</v>
      </c>
      <c r="F19" s="25">
        <v>1196</v>
      </c>
      <c r="G19" s="25">
        <v>1602</v>
      </c>
    </row>
    <row r="20" spans="1:7" x14ac:dyDescent="0.25">
      <c r="A20" s="22" t="s">
        <v>42</v>
      </c>
      <c r="B20" s="22" t="s">
        <v>4</v>
      </c>
      <c r="C20" s="25">
        <v>304</v>
      </c>
      <c r="D20" s="25">
        <v>515</v>
      </c>
      <c r="E20" s="25">
        <v>856</v>
      </c>
      <c r="F20" s="25">
        <v>958</v>
      </c>
      <c r="G20" s="25"/>
    </row>
    <row r="21" spans="1:7" x14ac:dyDescent="0.25">
      <c r="A21" s="22" t="s">
        <v>43</v>
      </c>
      <c r="B21" s="22" t="s">
        <v>39</v>
      </c>
      <c r="C21" s="25">
        <v>234</v>
      </c>
      <c r="D21" s="25">
        <v>273</v>
      </c>
      <c r="E21" s="25">
        <v>500</v>
      </c>
      <c r="F21" s="25"/>
      <c r="G21" s="25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Recom._P.Objtivo_Bfio.Previsi</vt:lpstr>
      <vt:lpstr>Bfo previsto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Linares Salazar, Pablo</dc:creator>
  <cp:lastModifiedBy>Pablo Fernández</cp:lastModifiedBy>
  <dcterms:created xsi:type="dcterms:W3CDTF">2013-07-11T11:22:48Z</dcterms:created>
  <dcterms:modified xsi:type="dcterms:W3CDTF">2015-05-29T11:53:56Z</dcterms:modified>
</cp:coreProperties>
</file>