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7815" activeTab="0"/>
  </bookViews>
  <sheets>
    <sheet name="5.4" sheetId="1" r:id="rId1"/>
  </sheets>
  <definedNames/>
  <calcPr fullCalcOnLoad="1"/>
</workbook>
</file>

<file path=xl/sharedStrings.xml><?xml version="1.0" encoding="utf-8"?>
<sst xmlns="http://schemas.openxmlformats.org/spreadsheetml/2006/main" count="21" uniqueCount="12">
  <si>
    <t>Name</t>
  </si>
  <si>
    <t>Code</t>
  </si>
  <si>
    <t>SPAIN INTERBANK 3 MONTH - MIDDLE RATE</t>
  </si>
  <si>
    <t>ESMIB3M</t>
  </si>
  <si>
    <t>GERMANY INTERBANK 3 MONTH - OFFERED RATE</t>
  </si>
  <si>
    <t>FIBOR3M</t>
  </si>
  <si>
    <t>US TREASURY BILL 3 MONTH - MIDDLE RATE</t>
  </si>
  <si>
    <t>USTBL3M</t>
  </si>
  <si>
    <t>España - Alemania</t>
  </si>
  <si>
    <t>EEUU - España</t>
  </si>
  <si>
    <t>EEUU - Alemania</t>
  </si>
  <si>
    <t>ES3M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</si>
</sst>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C0A]dddd\,\ dd&quot; de &quot;mmmm&quot; de &quot;yyyy"/>
    <numFmt numFmtId="173" formatCode="[$-C0A]mmmmm\-yy;@"/>
    <numFmt numFmtId="174" formatCode="m\-yy"/>
    <numFmt numFmtId="175" formatCode="0.000"/>
    <numFmt numFmtId="176" formatCode="0.0000"/>
    <numFmt numFmtId="177" formatCode="0.00000"/>
    <numFmt numFmtId="178" formatCode="0.000%"/>
    <numFmt numFmtId="179" formatCode="0.0%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9.5"/>
      <name val="Arial"/>
      <family val="2"/>
    </font>
    <font>
      <sz val="10.5"/>
      <name val="Arial"/>
      <family val="2"/>
    </font>
    <font>
      <sz val="10.5"/>
      <name val="Arial Narrow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4" fontId="0" fillId="0" borderId="0" xfId="0" applyNumberFormat="1" applyAlignment="1">
      <alignment/>
    </xf>
    <xf numFmtId="178" fontId="0" fillId="0" borderId="0" xfId="21" applyNumberForma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smooth"/>
        <c:varyColors val="0"/>
        <c:ser>
          <c:idx val="0"/>
          <c:order val="0"/>
          <c:tx>
            <c:strRef>
              <c:f>'5.4'!$D$2</c:f>
              <c:strCache>
                <c:ptCount val="1"/>
                <c:pt idx="0">
                  <c:v>España - Alemania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'5.4'!$A$3:$A$147</c:f>
              <c:strCache/>
            </c:strRef>
          </c:xVal>
          <c:yVal>
            <c:numRef>
              <c:f>'5.4'!$D$3:$D$147</c:f>
              <c:numCache/>
            </c:numRef>
          </c:yVal>
          <c:smooth val="1"/>
        </c:ser>
        <c:ser>
          <c:idx val="1"/>
          <c:order val="1"/>
          <c:tx>
            <c:strRef>
              <c:f>'5.4'!$H$2</c:f>
              <c:strCache>
                <c:ptCount val="1"/>
                <c:pt idx="0">
                  <c:v>EEUU - Alemania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'5.4'!$E$3:$E$147</c:f>
              <c:strCache/>
            </c:strRef>
          </c:xVal>
          <c:yVal>
            <c:numRef>
              <c:f>'5.4'!$H$3:$H$147</c:f>
              <c:numCache/>
            </c:numRef>
          </c:yVal>
          <c:smooth val="1"/>
        </c:ser>
        <c:ser>
          <c:idx val="2"/>
          <c:order val="2"/>
          <c:tx>
            <c:strRef>
              <c:f>'5.4'!$L$2</c:f>
              <c:strCache>
                <c:ptCount val="1"/>
                <c:pt idx="0">
                  <c:v>EEUU - España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'5.4'!$I$3:$I$147</c:f>
              <c:strCache/>
            </c:strRef>
          </c:xVal>
          <c:yVal>
            <c:numRef>
              <c:f>'5.4'!$L$3:$L$147</c:f>
              <c:numCache/>
            </c:numRef>
          </c:yVal>
          <c:smooth val="1"/>
        </c:ser>
        <c:axId val="48749510"/>
        <c:axId val="36092407"/>
      </c:scatterChart>
      <c:valAx>
        <c:axId val="48749510"/>
        <c:scaling>
          <c:orientation val="minMax"/>
          <c:max val="38018"/>
          <c:min val="33606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m\-yy" sourceLinked="0"/>
        <c:majorTickMark val="out"/>
        <c:minorTickMark val="none"/>
        <c:tickLblPos val="low"/>
        <c:crossAx val="36092407"/>
        <c:crosses val="autoZero"/>
        <c:crossBetween val="midCat"/>
        <c:dispUnits/>
        <c:majorUnit val="365.5"/>
        <c:minorUnit val="365.5"/>
      </c:valAx>
      <c:valAx>
        <c:axId val="36092407"/>
        <c:scaling>
          <c:orientation val="minMax"/>
          <c:max val="0.08"/>
          <c:min val="-0.12"/>
        </c:scaling>
        <c:axPos val="l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50" b="0" i="0" u="none" baseline="0"/>
            </a:pPr>
          </a:p>
        </c:txPr>
        <c:crossAx val="48749510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105"/>
          <c:y val="0"/>
          <c:w val="0.7715"/>
          <c:h val="0.100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2</xdr:row>
      <xdr:rowOff>57150</xdr:rowOff>
    </xdr:from>
    <xdr:to>
      <xdr:col>9</xdr:col>
      <xdr:colOff>257175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304800" y="381000"/>
        <a:ext cx="5876925" cy="301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7"/>
  <sheetViews>
    <sheetView tabSelected="1" workbookViewId="0" topLeftCell="A1">
      <selection activeCell="I1" sqref="I1"/>
    </sheetView>
  </sheetViews>
  <sheetFormatPr defaultColWidth="11.421875" defaultRowHeight="12.75"/>
  <cols>
    <col min="1" max="1" width="11.57421875" style="0" customWidth="1"/>
    <col min="2" max="4" width="9.140625" style="0" customWidth="1"/>
    <col min="5" max="5" width="11.00390625" style="0" customWidth="1"/>
    <col min="6" max="8" width="9.140625" style="0" customWidth="1"/>
    <col min="10" max="12" width="9.140625" style="0" customWidth="1"/>
    <col min="13" max="13" width="10.140625" style="0" bestFit="1" customWidth="1"/>
    <col min="14" max="16384" width="9.140625" style="0" customWidth="1"/>
  </cols>
  <sheetData>
    <row r="1" spans="1:11" ht="12.75">
      <c r="A1" t="s">
        <v>0</v>
      </c>
      <c r="B1" t="s">
        <v>2</v>
      </c>
      <c r="C1" t="s">
        <v>4</v>
      </c>
      <c r="E1" t="s">
        <v>0</v>
      </c>
      <c r="F1" t="s">
        <v>4</v>
      </c>
      <c r="G1" t="s">
        <v>6</v>
      </c>
      <c r="I1" t="s">
        <v>0</v>
      </c>
      <c r="J1" t="s">
        <v>2</v>
      </c>
      <c r="K1" t="s">
        <v>6</v>
      </c>
    </row>
    <row r="2" spans="1:12" ht="12.75">
      <c r="A2" t="s">
        <v>1</v>
      </c>
      <c r="B2" t="s">
        <v>11</v>
      </c>
      <c r="C2" t="s">
        <v>5</v>
      </c>
      <c r="D2" t="s">
        <v>8</v>
      </c>
      <c r="E2" t="s">
        <v>1</v>
      </c>
      <c r="F2" t="s">
        <v>5</v>
      </c>
      <c r="G2" t="s">
        <v>7</v>
      </c>
      <c r="H2" t="s">
        <v>10</v>
      </c>
      <c r="I2" t="s">
        <v>1</v>
      </c>
      <c r="J2" t="s">
        <v>3</v>
      </c>
      <c r="K2" t="s">
        <v>7</v>
      </c>
      <c r="L2" t="s">
        <v>9</v>
      </c>
    </row>
    <row r="3" spans="1:13" ht="12.75">
      <c r="A3" s="1">
        <v>33604</v>
      </c>
      <c r="B3" s="2">
        <v>0.13015000000000002</v>
      </c>
      <c r="C3" s="2">
        <v>0.0966917</v>
      </c>
      <c r="D3" s="2">
        <f aca="true" t="shared" si="0" ref="D3:D66">B3-C3</f>
        <v>0.03345830000000001</v>
      </c>
      <c r="E3" s="1">
        <v>33604</v>
      </c>
      <c r="F3" s="2">
        <v>0.0966917</v>
      </c>
      <c r="G3" s="2">
        <v>0.0395</v>
      </c>
      <c r="H3" s="2">
        <f aca="true" t="shared" si="1" ref="H3:H66">G3-F3</f>
        <v>-0.057191700000000005</v>
      </c>
      <c r="I3" s="1">
        <v>33604</v>
      </c>
      <c r="J3" s="2">
        <v>0.13015000000000002</v>
      </c>
      <c r="K3" s="2">
        <v>0.0395</v>
      </c>
      <c r="L3" s="2">
        <f aca="true" t="shared" si="2" ref="L3:L66">K3-J3</f>
        <v>-0.09065000000000001</v>
      </c>
      <c r="M3" s="1"/>
    </row>
    <row r="4" spans="1:12" ht="12.75">
      <c r="A4" s="1">
        <v>33635</v>
      </c>
      <c r="B4" s="2">
        <v>0.12825</v>
      </c>
      <c r="C4" s="2">
        <v>0.09554170000000001</v>
      </c>
      <c r="D4" s="2">
        <f t="shared" si="0"/>
        <v>0.032708299999999996</v>
      </c>
      <c r="E4" s="1">
        <v>33635</v>
      </c>
      <c r="F4" s="2">
        <v>0.09554170000000001</v>
      </c>
      <c r="G4" s="2">
        <v>0.0394</v>
      </c>
      <c r="H4" s="2">
        <f t="shared" si="1"/>
        <v>-0.05614170000000001</v>
      </c>
      <c r="I4" s="1">
        <v>33635</v>
      </c>
      <c r="J4" s="2">
        <v>0.12825</v>
      </c>
      <c r="K4" s="2">
        <v>0.0394</v>
      </c>
      <c r="L4" s="2">
        <f t="shared" si="2"/>
        <v>-0.08885000000000001</v>
      </c>
    </row>
    <row r="5" spans="1:12" ht="12.75">
      <c r="A5" s="1">
        <v>33664</v>
      </c>
      <c r="B5" s="2">
        <v>0.12505</v>
      </c>
      <c r="C5" s="2">
        <v>0.0962143</v>
      </c>
      <c r="D5" s="2">
        <f t="shared" si="0"/>
        <v>0.028835699999999992</v>
      </c>
      <c r="E5" s="1">
        <v>33664</v>
      </c>
      <c r="F5" s="2">
        <v>0.0962143</v>
      </c>
      <c r="G5" s="2">
        <v>0.041299999999999996</v>
      </c>
      <c r="H5" s="2">
        <f t="shared" si="1"/>
        <v>-0.054914300000000006</v>
      </c>
      <c r="I5" s="1">
        <v>33664</v>
      </c>
      <c r="J5" s="2">
        <v>0.12505</v>
      </c>
      <c r="K5" s="2">
        <v>0.041299999999999996</v>
      </c>
      <c r="L5" s="2">
        <f t="shared" si="2"/>
        <v>-0.08374999999999999</v>
      </c>
    </row>
    <row r="6" spans="1:12" ht="12.75">
      <c r="A6" s="1">
        <v>33695</v>
      </c>
      <c r="B6" s="2">
        <v>0.12605</v>
      </c>
      <c r="C6" s="2">
        <v>0.0975333</v>
      </c>
      <c r="D6" s="2">
        <f t="shared" si="0"/>
        <v>0.028516699999999992</v>
      </c>
      <c r="E6" s="1">
        <v>33695</v>
      </c>
      <c r="F6" s="2">
        <v>0.0975333</v>
      </c>
      <c r="G6" s="2">
        <v>0.041100000000000005</v>
      </c>
      <c r="H6" s="2">
        <f t="shared" si="1"/>
        <v>-0.0564333</v>
      </c>
      <c r="I6" s="1">
        <v>33695</v>
      </c>
      <c r="J6" s="2">
        <v>0.12605</v>
      </c>
      <c r="K6" s="2">
        <v>0.041100000000000005</v>
      </c>
      <c r="L6" s="2">
        <f t="shared" si="2"/>
        <v>-0.08495</v>
      </c>
    </row>
    <row r="7" spans="1:12" ht="12.75">
      <c r="A7" s="1">
        <v>33725</v>
      </c>
      <c r="B7" s="2">
        <v>0.1249</v>
      </c>
      <c r="C7" s="2">
        <v>0.09814170000000001</v>
      </c>
      <c r="D7" s="2">
        <f t="shared" si="0"/>
        <v>0.026758299999999985</v>
      </c>
      <c r="E7" s="1">
        <v>33725</v>
      </c>
      <c r="F7" s="2">
        <v>0.09814170000000001</v>
      </c>
      <c r="G7" s="2">
        <v>0.0371</v>
      </c>
      <c r="H7" s="2">
        <f t="shared" si="1"/>
        <v>-0.06104170000000001</v>
      </c>
      <c r="I7" s="1">
        <v>33725</v>
      </c>
      <c r="J7" s="2">
        <v>0.1249</v>
      </c>
      <c r="K7" s="2">
        <v>0.0371</v>
      </c>
      <c r="L7" s="2">
        <f t="shared" si="2"/>
        <v>-0.08779999999999999</v>
      </c>
    </row>
    <row r="8" spans="1:12" ht="12.75">
      <c r="A8" s="1">
        <v>33756</v>
      </c>
      <c r="B8" s="2">
        <v>0.12525</v>
      </c>
      <c r="C8" s="2">
        <v>0.0975</v>
      </c>
      <c r="D8" s="2">
        <f t="shared" si="0"/>
        <v>0.027749999999999997</v>
      </c>
      <c r="E8" s="1">
        <v>33756</v>
      </c>
      <c r="F8" s="2">
        <v>0.0975</v>
      </c>
      <c r="G8" s="2">
        <v>0.0384</v>
      </c>
      <c r="H8" s="2">
        <f t="shared" si="1"/>
        <v>-0.05910000000000001</v>
      </c>
      <c r="I8" s="1">
        <v>33756</v>
      </c>
      <c r="J8" s="2">
        <v>0.12525</v>
      </c>
      <c r="K8" s="2">
        <v>0.0384</v>
      </c>
      <c r="L8" s="2">
        <f t="shared" si="2"/>
        <v>-0.08685000000000001</v>
      </c>
    </row>
    <row r="9" spans="1:12" ht="12.75">
      <c r="A9" s="1">
        <v>33786</v>
      </c>
      <c r="B9" s="2">
        <v>0.12675</v>
      </c>
      <c r="C9" s="2">
        <v>0.0975</v>
      </c>
      <c r="D9" s="2">
        <f t="shared" si="0"/>
        <v>0.029249999999999998</v>
      </c>
      <c r="E9" s="1">
        <v>33786</v>
      </c>
      <c r="F9" s="2">
        <v>0.0975</v>
      </c>
      <c r="G9" s="2">
        <v>0.0363</v>
      </c>
      <c r="H9" s="2">
        <f t="shared" si="1"/>
        <v>-0.061200000000000004</v>
      </c>
      <c r="I9" s="1">
        <v>33786</v>
      </c>
      <c r="J9" s="2">
        <v>0.12675</v>
      </c>
      <c r="K9" s="2">
        <v>0.0363</v>
      </c>
      <c r="L9" s="2">
        <f t="shared" si="2"/>
        <v>-0.09045</v>
      </c>
    </row>
    <row r="10" spans="1:12" ht="12.75">
      <c r="A10" s="1">
        <v>33817</v>
      </c>
      <c r="B10" s="2">
        <v>0.1334</v>
      </c>
      <c r="C10" s="2">
        <v>0.09832920000000002</v>
      </c>
      <c r="D10" s="2">
        <f t="shared" si="0"/>
        <v>0.03507079999999997</v>
      </c>
      <c r="E10" s="1">
        <v>33817</v>
      </c>
      <c r="F10" s="2">
        <v>0.09832920000000002</v>
      </c>
      <c r="G10" s="2">
        <v>0.032400000000000005</v>
      </c>
      <c r="H10" s="2">
        <f t="shared" si="1"/>
        <v>-0.06592920000000002</v>
      </c>
      <c r="I10" s="1">
        <v>33817</v>
      </c>
      <c r="J10" s="2">
        <v>0.1334</v>
      </c>
      <c r="K10" s="2">
        <v>0.032400000000000005</v>
      </c>
      <c r="L10" s="2">
        <f t="shared" si="2"/>
        <v>-0.10099999999999998</v>
      </c>
    </row>
    <row r="11" spans="1:12" ht="12.75">
      <c r="A11" s="1">
        <v>33848</v>
      </c>
      <c r="B11" s="2">
        <v>0.13724999999999998</v>
      </c>
      <c r="C11" s="2">
        <v>0.0990292</v>
      </c>
      <c r="D11" s="2">
        <f t="shared" si="0"/>
        <v>0.038220799999999985</v>
      </c>
      <c r="E11" s="1">
        <v>33848</v>
      </c>
      <c r="F11" s="2">
        <v>0.0990292</v>
      </c>
      <c r="G11" s="2">
        <v>0.0322</v>
      </c>
      <c r="H11" s="2">
        <f t="shared" si="1"/>
        <v>-0.0668292</v>
      </c>
      <c r="I11" s="1">
        <v>33848</v>
      </c>
      <c r="J11" s="2">
        <v>0.13724999999999998</v>
      </c>
      <c r="K11" s="2">
        <v>0.0322</v>
      </c>
      <c r="L11" s="2">
        <f t="shared" si="2"/>
        <v>-0.10504999999999998</v>
      </c>
    </row>
    <row r="12" spans="1:12" ht="12.75">
      <c r="A12" s="1">
        <v>33878</v>
      </c>
      <c r="B12" s="2">
        <v>0.14875</v>
      </c>
      <c r="C12" s="2">
        <v>0.09141670000000002</v>
      </c>
      <c r="D12" s="2">
        <f t="shared" si="0"/>
        <v>0.057333299999999976</v>
      </c>
      <c r="E12" s="1">
        <v>33878</v>
      </c>
      <c r="F12" s="2">
        <v>0.09141670000000002</v>
      </c>
      <c r="G12" s="2">
        <v>0.0265</v>
      </c>
      <c r="H12" s="2">
        <f t="shared" si="1"/>
        <v>-0.06491670000000002</v>
      </c>
      <c r="I12" s="1">
        <v>33878</v>
      </c>
      <c r="J12" s="2">
        <v>0.14875</v>
      </c>
      <c r="K12" s="2">
        <v>0.0265</v>
      </c>
      <c r="L12" s="2">
        <f t="shared" si="2"/>
        <v>-0.12225</v>
      </c>
    </row>
    <row r="13" spans="1:12" ht="12.75">
      <c r="A13" s="1">
        <v>33909</v>
      </c>
      <c r="B13" s="2">
        <v>0.136</v>
      </c>
      <c r="C13" s="2">
        <v>0.0893833</v>
      </c>
      <c r="D13" s="2">
        <f t="shared" si="0"/>
        <v>0.04661670000000001</v>
      </c>
      <c r="E13" s="1">
        <v>33909</v>
      </c>
      <c r="F13" s="2">
        <v>0.0893833</v>
      </c>
      <c r="G13" s="2">
        <v>0.030699999999999998</v>
      </c>
      <c r="H13" s="2">
        <f t="shared" si="1"/>
        <v>-0.0586833</v>
      </c>
      <c r="I13" s="1">
        <v>33909</v>
      </c>
      <c r="J13" s="2">
        <v>0.136</v>
      </c>
      <c r="K13" s="2">
        <v>0.030699999999999998</v>
      </c>
      <c r="L13" s="2">
        <f t="shared" si="2"/>
        <v>-0.1053</v>
      </c>
    </row>
    <row r="14" spans="1:12" ht="12.75">
      <c r="A14" s="1">
        <v>33939</v>
      </c>
      <c r="B14" s="2">
        <v>0.1505</v>
      </c>
      <c r="C14" s="2">
        <v>0.090075</v>
      </c>
      <c r="D14" s="2">
        <f t="shared" si="0"/>
        <v>0.06042499999999999</v>
      </c>
      <c r="E14" s="1">
        <v>33939</v>
      </c>
      <c r="F14" s="2">
        <v>0.090075</v>
      </c>
      <c r="G14" s="2">
        <v>0.034300000000000004</v>
      </c>
      <c r="H14" s="2">
        <f t="shared" si="1"/>
        <v>-0.055775</v>
      </c>
      <c r="I14" s="1">
        <v>33939</v>
      </c>
      <c r="J14" s="2">
        <v>0.1505</v>
      </c>
      <c r="K14" s="2">
        <v>0.034300000000000004</v>
      </c>
      <c r="L14" s="2">
        <f t="shared" si="2"/>
        <v>-0.1162</v>
      </c>
    </row>
    <row r="15" spans="1:12" ht="12.75">
      <c r="A15" s="1">
        <v>33970</v>
      </c>
      <c r="B15" s="2">
        <v>0.14975</v>
      </c>
      <c r="C15" s="2">
        <v>0.08852920000000002</v>
      </c>
      <c r="D15" s="2">
        <f t="shared" si="0"/>
        <v>0.06122079999999998</v>
      </c>
      <c r="E15" s="1">
        <v>33970</v>
      </c>
      <c r="F15" s="2">
        <v>0.08852920000000002</v>
      </c>
      <c r="G15" s="2">
        <v>0.0315</v>
      </c>
      <c r="H15" s="2">
        <f t="shared" si="1"/>
        <v>-0.057029200000000016</v>
      </c>
      <c r="I15" s="1">
        <v>33970</v>
      </c>
      <c r="J15" s="2">
        <v>0.14975</v>
      </c>
      <c r="K15" s="2">
        <v>0.0315</v>
      </c>
      <c r="L15" s="2">
        <f t="shared" si="2"/>
        <v>-0.11825</v>
      </c>
    </row>
    <row r="16" spans="1:12" ht="12.75">
      <c r="A16" s="1">
        <v>34001</v>
      </c>
      <c r="B16" s="2">
        <v>0.13925</v>
      </c>
      <c r="C16" s="2">
        <v>0.0849792</v>
      </c>
      <c r="D16" s="2">
        <f t="shared" si="0"/>
        <v>0.05427080000000001</v>
      </c>
      <c r="E16" s="1">
        <v>34001</v>
      </c>
      <c r="F16" s="2">
        <v>0.0849792</v>
      </c>
      <c r="G16" s="2">
        <v>0.0296</v>
      </c>
      <c r="H16" s="2">
        <f t="shared" si="1"/>
        <v>-0.0553792</v>
      </c>
      <c r="I16" s="1">
        <v>34001</v>
      </c>
      <c r="J16" s="2">
        <v>0.13925</v>
      </c>
      <c r="K16" s="2">
        <v>0.0296</v>
      </c>
      <c r="L16" s="2">
        <f t="shared" si="2"/>
        <v>-0.10965000000000001</v>
      </c>
    </row>
    <row r="17" spans="1:12" ht="12.75">
      <c r="A17" s="1">
        <v>34029</v>
      </c>
      <c r="B17" s="2">
        <v>0.147</v>
      </c>
      <c r="C17" s="2">
        <v>0.08332080000000001</v>
      </c>
      <c r="D17" s="2">
        <f t="shared" si="0"/>
        <v>0.06367919999999998</v>
      </c>
      <c r="E17" s="1">
        <v>34029</v>
      </c>
      <c r="F17" s="2">
        <v>0.08332080000000001</v>
      </c>
      <c r="G17" s="2">
        <v>0.0301</v>
      </c>
      <c r="H17" s="2">
        <f t="shared" si="1"/>
        <v>-0.05322080000000001</v>
      </c>
      <c r="I17" s="1">
        <v>34029</v>
      </c>
      <c r="J17" s="2">
        <v>0.147</v>
      </c>
      <c r="K17" s="2">
        <v>0.0301</v>
      </c>
      <c r="L17" s="2">
        <f t="shared" si="2"/>
        <v>-0.11689999999999999</v>
      </c>
    </row>
    <row r="18" spans="1:12" ht="12.75">
      <c r="A18" s="1">
        <v>34060</v>
      </c>
      <c r="B18" s="2">
        <v>0.13625</v>
      </c>
      <c r="C18" s="2">
        <v>0.07947290000000001</v>
      </c>
      <c r="D18" s="2">
        <f t="shared" si="0"/>
        <v>0.0567771</v>
      </c>
      <c r="E18" s="1">
        <v>34060</v>
      </c>
      <c r="F18" s="2">
        <v>0.07947290000000001</v>
      </c>
      <c r="G18" s="2">
        <v>0.0297</v>
      </c>
      <c r="H18" s="2">
        <f t="shared" si="1"/>
        <v>-0.04977290000000001</v>
      </c>
      <c r="I18" s="1">
        <v>34060</v>
      </c>
      <c r="J18" s="2">
        <v>0.13625</v>
      </c>
      <c r="K18" s="2">
        <v>0.0297</v>
      </c>
      <c r="L18" s="2">
        <f t="shared" si="2"/>
        <v>-0.10655</v>
      </c>
    </row>
    <row r="19" spans="1:12" ht="12.75">
      <c r="A19" s="1">
        <v>34090</v>
      </c>
      <c r="B19" s="2">
        <v>0.1485</v>
      </c>
      <c r="C19" s="2">
        <v>0.0775</v>
      </c>
      <c r="D19" s="2">
        <f t="shared" si="0"/>
        <v>0.071</v>
      </c>
      <c r="E19" s="1">
        <v>34090</v>
      </c>
      <c r="F19" s="2">
        <v>0.0775</v>
      </c>
      <c r="G19" s="2">
        <v>0.029500000000000002</v>
      </c>
      <c r="H19" s="2">
        <f t="shared" si="1"/>
        <v>-0.048</v>
      </c>
      <c r="I19" s="1">
        <v>34090</v>
      </c>
      <c r="J19" s="2">
        <v>0.1485</v>
      </c>
      <c r="K19" s="2">
        <v>0.029500000000000002</v>
      </c>
      <c r="L19" s="2">
        <f t="shared" si="2"/>
        <v>-0.119</v>
      </c>
    </row>
    <row r="20" spans="1:12" ht="12.75">
      <c r="A20" s="1">
        <v>34121</v>
      </c>
      <c r="B20" s="2">
        <v>0.115</v>
      </c>
      <c r="C20" s="2">
        <v>0.0763333</v>
      </c>
      <c r="D20" s="2">
        <f t="shared" si="0"/>
        <v>0.0386667</v>
      </c>
      <c r="E20" s="1">
        <v>34121</v>
      </c>
      <c r="F20" s="2">
        <v>0.0763333</v>
      </c>
      <c r="G20" s="2">
        <v>0.031400000000000004</v>
      </c>
      <c r="H20" s="2">
        <f t="shared" si="1"/>
        <v>-0.0449333</v>
      </c>
      <c r="I20" s="1">
        <v>34121</v>
      </c>
      <c r="J20" s="2">
        <v>0.115</v>
      </c>
      <c r="K20" s="2">
        <v>0.031400000000000004</v>
      </c>
      <c r="L20" s="2">
        <f t="shared" si="2"/>
        <v>-0.08360000000000001</v>
      </c>
    </row>
    <row r="21" spans="1:12" ht="12.75">
      <c r="A21" s="1">
        <v>34151</v>
      </c>
      <c r="B21" s="2">
        <v>0.10625</v>
      </c>
      <c r="C21" s="2">
        <v>0.07553330000000001</v>
      </c>
      <c r="D21" s="2">
        <f t="shared" si="0"/>
        <v>0.030716699999999986</v>
      </c>
      <c r="E21" s="1">
        <v>34151</v>
      </c>
      <c r="F21" s="2">
        <v>0.07553330000000001</v>
      </c>
      <c r="G21" s="2">
        <v>0.0305</v>
      </c>
      <c r="H21" s="2">
        <f t="shared" si="1"/>
        <v>-0.04503330000000001</v>
      </c>
      <c r="I21" s="1">
        <v>34151</v>
      </c>
      <c r="J21" s="2">
        <v>0.10625</v>
      </c>
      <c r="K21" s="2">
        <v>0.0305</v>
      </c>
      <c r="L21" s="2">
        <f t="shared" si="2"/>
        <v>-0.07575</v>
      </c>
    </row>
    <row r="22" spans="1:12" ht="12.75">
      <c r="A22" s="1">
        <v>34182</v>
      </c>
      <c r="B22" s="2">
        <v>0.10875</v>
      </c>
      <c r="C22" s="2">
        <v>0.0686833</v>
      </c>
      <c r="D22" s="2">
        <f t="shared" si="0"/>
        <v>0.0400667</v>
      </c>
      <c r="E22" s="1">
        <v>34182</v>
      </c>
      <c r="F22" s="2">
        <v>0.0686833</v>
      </c>
      <c r="G22" s="2">
        <v>0.031400000000000004</v>
      </c>
      <c r="H22" s="2">
        <f t="shared" si="1"/>
        <v>-0.0372833</v>
      </c>
      <c r="I22" s="1">
        <v>34182</v>
      </c>
      <c r="J22" s="2">
        <v>0.10875</v>
      </c>
      <c r="K22" s="2">
        <v>0.031400000000000004</v>
      </c>
      <c r="L22" s="2">
        <f t="shared" si="2"/>
        <v>-0.07735</v>
      </c>
    </row>
    <row r="23" spans="1:12" ht="12.75">
      <c r="A23" s="1">
        <v>34213</v>
      </c>
      <c r="B23" s="2">
        <v>0.10175000000000001</v>
      </c>
      <c r="C23" s="2">
        <v>0.06645</v>
      </c>
      <c r="D23" s="2">
        <f t="shared" si="0"/>
        <v>0.03530000000000001</v>
      </c>
      <c r="E23" s="1">
        <v>34213</v>
      </c>
      <c r="F23" s="2">
        <v>0.06645</v>
      </c>
      <c r="G23" s="2">
        <v>0.0308</v>
      </c>
      <c r="H23" s="2">
        <f t="shared" si="1"/>
        <v>-0.035649999999999994</v>
      </c>
      <c r="I23" s="1">
        <v>34213</v>
      </c>
      <c r="J23" s="2">
        <v>0.10175000000000001</v>
      </c>
      <c r="K23" s="2">
        <v>0.0308</v>
      </c>
      <c r="L23" s="2">
        <f t="shared" si="2"/>
        <v>-0.07095000000000001</v>
      </c>
    </row>
    <row r="24" spans="1:12" ht="12.75">
      <c r="A24" s="1">
        <v>34243</v>
      </c>
      <c r="B24" s="2">
        <v>0.0999</v>
      </c>
      <c r="C24" s="2">
        <v>0.06731670000000001</v>
      </c>
      <c r="D24" s="2">
        <f t="shared" si="0"/>
        <v>0.032583299999999996</v>
      </c>
      <c r="E24" s="1">
        <v>34243</v>
      </c>
      <c r="F24" s="2">
        <v>0.06731670000000001</v>
      </c>
      <c r="G24" s="2">
        <v>0.0298</v>
      </c>
      <c r="H24" s="2">
        <f t="shared" si="1"/>
        <v>-0.03751670000000001</v>
      </c>
      <c r="I24" s="1">
        <v>34243</v>
      </c>
      <c r="J24" s="2">
        <v>0.0999</v>
      </c>
      <c r="K24" s="2">
        <v>0.0298</v>
      </c>
      <c r="L24" s="2">
        <f t="shared" si="2"/>
        <v>-0.0701</v>
      </c>
    </row>
    <row r="25" spans="1:12" ht="12.75">
      <c r="A25" s="1">
        <v>34274</v>
      </c>
      <c r="B25" s="2">
        <v>0.0924</v>
      </c>
      <c r="C25" s="2">
        <v>0.0648667</v>
      </c>
      <c r="D25" s="2">
        <f t="shared" si="0"/>
        <v>0.027533299999999997</v>
      </c>
      <c r="E25" s="1">
        <v>34274</v>
      </c>
      <c r="F25" s="2">
        <v>0.0648667</v>
      </c>
      <c r="G25" s="2">
        <v>0.0313</v>
      </c>
      <c r="H25" s="2">
        <f t="shared" si="1"/>
        <v>-0.0335667</v>
      </c>
      <c r="I25" s="1">
        <v>34274</v>
      </c>
      <c r="J25" s="2">
        <v>0.0924</v>
      </c>
      <c r="K25" s="2">
        <v>0.0313</v>
      </c>
      <c r="L25" s="2">
        <f t="shared" si="2"/>
        <v>-0.061099999999999995</v>
      </c>
    </row>
    <row r="26" spans="1:12" ht="12.75">
      <c r="A26" s="1">
        <v>34304</v>
      </c>
      <c r="B26" s="2">
        <v>0.09075</v>
      </c>
      <c r="C26" s="2">
        <v>0.0625</v>
      </c>
      <c r="D26" s="2">
        <f t="shared" si="0"/>
        <v>0.028249999999999997</v>
      </c>
      <c r="E26" s="1">
        <v>34304</v>
      </c>
      <c r="F26" s="2">
        <v>0.0625</v>
      </c>
      <c r="G26" s="2">
        <v>0.031200000000000002</v>
      </c>
      <c r="H26" s="2">
        <f t="shared" si="1"/>
        <v>-0.031299999999999994</v>
      </c>
      <c r="I26" s="1">
        <v>34304</v>
      </c>
      <c r="J26" s="2">
        <v>0.09075</v>
      </c>
      <c r="K26" s="2">
        <v>0.031200000000000002</v>
      </c>
      <c r="L26" s="2">
        <f t="shared" si="2"/>
        <v>-0.05954999999999999</v>
      </c>
    </row>
    <row r="27" spans="1:12" ht="12.75">
      <c r="A27" s="1">
        <v>34335</v>
      </c>
      <c r="B27" s="2">
        <v>0.08725</v>
      </c>
      <c r="C27" s="2">
        <v>0.059466700000000004</v>
      </c>
      <c r="D27" s="2">
        <f t="shared" si="0"/>
        <v>0.02778329999999999</v>
      </c>
      <c r="E27" s="1">
        <v>34335</v>
      </c>
      <c r="F27" s="2">
        <v>0.059466700000000004</v>
      </c>
      <c r="G27" s="2">
        <v>0.030299999999999997</v>
      </c>
      <c r="H27" s="2">
        <f t="shared" si="1"/>
        <v>-0.029166700000000007</v>
      </c>
      <c r="I27" s="1">
        <v>34335</v>
      </c>
      <c r="J27" s="2">
        <v>0.08725</v>
      </c>
      <c r="K27" s="2">
        <v>0.030299999999999997</v>
      </c>
      <c r="L27" s="2">
        <f t="shared" si="2"/>
        <v>-0.05695</v>
      </c>
    </row>
    <row r="28" spans="1:12" ht="12.75">
      <c r="A28" s="1">
        <v>34366</v>
      </c>
      <c r="B28" s="2">
        <v>0.08612500000000001</v>
      </c>
      <c r="C28" s="2">
        <v>0.058949999999999995</v>
      </c>
      <c r="D28" s="2">
        <f t="shared" si="0"/>
        <v>0.02717500000000001</v>
      </c>
      <c r="E28" s="1">
        <v>34366</v>
      </c>
      <c r="F28" s="2">
        <v>0.058949999999999995</v>
      </c>
      <c r="G28" s="2">
        <v>0.0311</v>
      </c>
      <c r="H28" s="2">
        <f t="shared" si="1"/>
        <v>-0.027849999999999996</v>
      </c>
      <c r="I28" s="1">
        <v>34366</v>
      </c>
      <c r="J28" s="2">
        <v>0.08612500000000001</v>
      </c>
      <c r="K28" s="2">
        <v>0.0311</v>
      </c>
      <c r="L28" s="2">
        <f t="shared" si="2"/>
        <v>-0.055025000000000004</v>
      </c>
    </row>
    <row r="29" spans="1:12" ht="12.75">
      <c r="A29" s="1">
        <v>34394</v>
      </c>
      <c r="B29" s="2">
        <v>0.08515</v>
      </c>
      <c r="C29" s="2">
        <v>0.0593083</v>
      </c>
      <c r="D29" s="2">
        <f t="shared" si="0"/>
        <v>0.025841700000000002</v>
      </c>
      <c r="E29" s="1">
        <v>34394</v>
      </c>
      <c r="F29" s="2">
        <v>0.0593083</v>
      </c>
      <c r="G29" s="2">
        <v>0.0358</v>
      </c>
      <c r="H29" s="2">
        <f t="shared" si="1"/>
        <v>-0.023508300000000003</v>
      </c>
      <c r="I29" s="1">
        <v>34394</v>
      </c>
      <c r="J29" s="2">
        <v>0.08515</v>
      </c>
      <c r="K29" s="2">
        <v>0.0358</v>
      </c>
      <c r="L29" s="2">
        <f t="shared" si="2"/>
        <v>-0.049350000000000005</v>
      </c>
    </row>
    <row r="30" spans="1:12" ht="12.75">
      <c r="A30" s="1">
        <v>34425</v>
      </c>
      <c r="B30" s="2">
        <v>0.08025</v>
      </c>
      <c r="C30" s="2">
        <v>0.05747920000000001</v>
      </c>
      <c r="D30" s="2">
        <f t="shared" si="0"/>
        <v>0.022770799999999994</v>
      </c>
      <c r="E30" s="1">
        <v>34425</v>
      </c>
      <c r="F30" s="2">
        <v>0.05747920000000001</v>
      </c>
      <c r="G30" s="2">
        <v>0.0369</v>
      </c>
      <c r="H30" s="2">
        <f t="shared" si="1"/>
        <v>-0.020579200000000006</v>
      </c>
      <c r="I30" s="1">
        <v>34425</v>
      </c>
      <c r="J30" s="2">
        <v>0.08025</v>
      </c>
      <c r="K30" s="2">
        <v>0.0369</v>
      </c>
      <c r="L30" s="2">
        <f t="shared" si="2"/>
        <v>-0.04335</v>
      </c>
    </row>
    <row r="31" spans="1:12" ht="12.75">
      <c r="A31" s="1">
        <v>34455</v>
      </c>
      <c r="B31" s="2">
        <v>0.07725</v>
      </c>
      <c r="C31" s="2">
        <v>0.05414580000000001</v>
      </c>
      <c r="D31" s="2">
        <f t="shared" si="0"/>
        <v>0.02310419999999999</v>
      </c>
      <c r="E31" s="1">
        <v>34455</v>
      </c>
      <c r="F31" s="2">
        <v>0.05414580000000001</v>
      </c>
      <c r="G31" s="2">
        <v>0.04019999999999999</v>
      </c>
      <c r="H31" s="2">
        <f t="shared" si="1"/>
        <v>-0.013945800000000015</v>
      </c>
      <c r="I31" s="1">
        <v>34455</v>
      </c>
      <c r="J31" s="2">
        <v>0.07725</v>
      </c>
      <c r="K31" s="2">
        <v>0.04019999999999999</v>
      </c>
      <c r="L31" s="2">
        <f t="shared" si="2"/>
        <v>-0.03705000000000001</v>
      </c>
    </row>
    <row r="32" spans="1:12" ht="12.75">
      <c r="A32" s="1">
        <v>34486</v>
      </c>
      <c r="B32" s="2">
        <v>0.07625</v>
      </c>
      <c r="C32" s="2">
        <v>0.0512</v>
      </c>
      <c r="D32" s="2">
        <f t="shared" si="0"/>
        <v>0.025049999999999996</v>
      </c>
      <c r="E32" s="1">
        <v>34486</v>
      </c>
      <c r="F32" s="2">
        <v>0.0512</v>
      </c>
      <c r="G32" s="2">
        <v>0.042699999999999995</v>
      </c>
      <c r="H32" s="2">
        <f t="shared" si="1"/>
        <v>-0.008500000000000008</v>
      </c>
      <c r="I32" s="1">
        <v>34486</v>
      </c>
      <c r="J32" s="2">
        <v>0.07625</v>
      </c>
      <c r="K32" s="2">
        <v>0.042699999999999995</v>
      </c>
      <c r="L32" s="2">
        <f t="shared" si="2"/>
        <v>-0.03355</v>
      </c>
    </row>
    <row r="33" spans="1:12" ht="12.75">
      <c r="A33" s="1">
        <v>34516</v>
      </c>
      <c r="B33" s="2">
        <v>0.07775</v>
      </c>
      <c r="C33" s="2">
        <v>0.050066700000000006</v>
      </c>
      <c r="D33" s="2">
        <f t="shared" si="0"/>
        <v>0.027683299999999994</v>
      </c>
      <c r="E33" s="1">
        <v>34516</v>
      </c>
      <c r="F33" s="2">
        <v>0.050066700000000006</v>
      </c>
      <c r="G33" s="2">
        <v>0.043</v>
      </c>
      <c r="H33" s="2">
        <f t="shared" si="1"/>
        <v>-0.007066700000000009</v>
      </c>
      <c r="I33" s="1">
        <v>34516</v>
      </c>
      <c r="J33" s="2">
        <v>0.07775</v>
      </c>
      <c r="K33" s="2">
        <v>0.043</v>
      </c>
      <c r="L33" s="2">
        <f t="shared" si="2"/>
        <v>-0.03475</v>
      </c>
    </row>
    <row r="34" spans="1:12" ht="12.75">
      <c r="A34" s="1">
        <v>34547</v>
      </c>
      <c r="B34" s="2">
        <v>0.07875</v>
      </c>
      <c r="C34" s="2">
        <v>0.05</v>
      </c>
      <c r="D34" s="2">
        <f t="shared" si="0"/>
        <v>0.028749999999999998</v>
      </c>
      <c r="E34" s="1">
        <v>34547</v>
      </c>
      <c r="F34" s="2">
        <v>0.05</v>
      </c>
      <c r="G34" s="2">
        <v>0.0438</v>
      </c>
      <c r="H34" s="2">
        <f t="shared" si="1"/>
        <v>-0.006200000000000004</v>
      </c>
      <c r="I34" s="1">
        <v>34547</v>
      </c>
      <c r="J34" s="2">
        <v>0.07875</v>
      </c>
      <c r="K34" s="2">
        <v>0.0438</v>
      </c>
      <c r="L34" s="2">
        <f t="shared" si="2"/>
        <v>-0.03495</v>
      </c>
    </row>
    <row r="35" spans="1:12" ht="12.75">
      <c r="A35" s="1">
        <v>34578</v>
      </c>
      <c r="B35" s="2">
        <v>0.07775</v>
      </c>
      <c r="C35" s="2">
        <v>0.05</v>
      </c>
      <c r="D35" s="2">
        <f t="shared" si="0"/>
        <v>0.027749999999999997</v>
      </c>
      <c r="E35" s="1">
        <v>34578</v>
      </c>
      <c r="F35" s="2">
        <v>0.05</v>
      </c>
      <c r="G35" s="2">
        <v>0.0466</v>
      </c>
      <c r="H35" s="2">
        <f t="shared" si="1"/>
        <v>-0.0034000000000000002</v>
      </c>
      <c r="I35" s="1">
        <v>34578</v>
      </c>
      <c r="J35" s="2">
        <v>0.07775</v>
      </c>
      <c r="K35" s="2">
        <v>0.0466</v>
      </c>
      <c r="L35" s="2">
        <f t="shared" si="2"/>
        <v>-0.031149999999999997</v>
      </c>
    </row>
    <row r="36" spans="1:12" ht="12.75">
      <c r="A36" s="1">
        <v>34608</v>
      </c>
      <c r="B36" s="2">
        <v>0.07825</v>
      </c>
      <c r="C36" s="2">
        <v>0.052024999999999995</v>
      </c>
      <c r="D36" s="2">
        <f t="shared" si="0"/>
        <v>0.026225000000000005</v>
      </c>
      <c r="E36" s="1">
        <v>34608</v>
      </c>
      <c r="F36" s="2">
        <v>0.052024999999999995</v>
      </c>
      <c r="G36" s="2">
        <v>0.0484</v>
      </c>
      <c r="H36" s="2">
        <f t="shared" si="1"/>
        <v>-0.0036249999999999963</v>
      </c>
      <c r="I36" s="1">
        <v>34608</v>
      </c>
      <c r="J36" s="2">
        <v>0.07825</v>
      </c>
      <c r="K36" s="2">
        <v>0.0484</v>
      </c>
      <c r="L36" s="2">
        <f t="shared" si="2"/>
        <v>-0.02985</v>
      </c>
    </row>
    <row r="37" spans="1:12" ht="12.75">
      <c r="A37" s="1">
        <v>34639</v>
      </c>
      <c r="B37" s="2">
        <v>0.077875</v>
      </c>
      <c r="C37" s="2">
        <v>0.05203130000000001</v>
      </c>
      <c r="D37" s="2">
        <f t="shared" si="0"/>
        <v>0.02584369999999999</v>
      </c>
      <c r="E37" s="1">
        <v>34639</v>
      </c>
      <c r="F37" s="2">
        <v>0.05203130000000001</v>
      </c>
      <c r="G37" s="2">
        <v>0.052199999999999996</v>
      </c>
      <c r="H37" s="2">
        <f t="shared" si="1"/>
        <v>0.00016869999999998692</v>
      </c>
      <c r="I37" s="1">
        <v>34639</v>
      </c>
      <c r="J37" s="2">
        <v>0.077875</v>
      </c>
      <c r="K37" s="2">
        <v>0.052199999999999996</v>
      </c>
      <c r="L37" s="2">
        <f t="shared" si="2"/>
        <v>-0.025675000000000003</v>
      </c>
    </row>
    <row r="38" spans="1:12" ht="12.75">
      <c r="A38" s="1">
        <v>34669</v>
      </c>
      <c r="B38" s="2">
        <v>0.078625</v>
      </c>
      <c r="C38" s="2">
        <v>0.05303170000000001</v>
      </c>
      <c r="D38" s="2">
        <f t="shared" si="0"/>
        <v>0.025593299999999992</v>
      </c>
      <c r="E38" s="1">
        <v>34669</v>
      </c>
      <c r="F38" s="2">
        <v>0.05303170000000001</v>
      </c>
      <c r="G38" s="2">
        <v>0.0571</v>
      </c>
      <c r="H38" s="2">
        <f t="shared" si="1"/>
        <v>0.00406829999999999</v>
      </c>
      <c r="I38" s="1">
        <v>34669</v>
      </c>
      <c r="J38" s="2">
        <v>0.078625</v>
      </c>
      <c r="K38" s="2">
        <v>0.0571</v>
      </c>
      <c r="L38" s="2">
        <f t="shared" si="2"/>
        <v>-0.021525000000000002</v>
      </c>
    </row>
    <row r="39" spans="1:12" ht="12.75">
      <c r="A39" s="1">
        <v>34700</v>
      </c>
      <c r="B39" s="2">
        <v>0.085975</v>
      </c>
      <c r="C39" s="2">
        <v>0.0525708</v>
      </c>
      <c r="D39" s="2">
        <f t="shared" si="0"/>
        <v>0.033404199999999995</v>
      </c>
      <c r="E39" s="1">
        <v>34700</v>
      </c>
      <c r="F39" s="2">
        <v>0.0525708</v>
      </c>
      <c r="G39" s="2">
        <v>0.057</v>
      </c>
      <c r="H39" s="2">
        <f t="shared" si="1"/>
        <v>0.004429200000000001</v>
      </c>
      <c r="I39" s="1">
        <v>34700</v>
      </c>
      <c r="J39" s="2">
        <v>0.085975</v>
      </c>
      <c r="K39" s="2">
        <v>0.057</v>
      </c>
      <c r="L39" s="2">
        <f t="shared" si="2"/>
        <v>-0.028974999999999994</v>
      </c>
    </row>
    <row r="40" spans="1:12" ht="12.75">
      <c r="A40" s="1">
        <v>34731</v>
      </c>
      <c r="B40" s="2">
        <v>0.08744999999999999</v>
      </c>
      <c r="C40" s="2">
        <v>0.051</v>
      </c>
      <c r="D40" s="2">
        <f t="shared" si="0"/>
        <v>0.03644999999999999</v>
      </c>
      <c r="E40" s="1">
        <v>34731</v>
      </c>
      <c r="F40" s="2">
        <v>0.051</v>
      </c>
      <c r="G40" s="2">
        <v>0.06</v>
      </c>
      <c r="H40" s="2">
        <f t="shared" si="1"/>
        <v>0.009000000000000001</v>
      </c>
      <c r="I40" s="1">
        <v>34731</v>
      </c>
      <c r="J40" s="2">
        <v>0.08744999999999999</v>
      </c>
      <c r="K40" s="2">
        <v>0.06</v>
      </c>
      <c r="L40" s="2">
        <f t="shared" si="2"/>
        <v>-0.02744999999999999</v>
      </c>
    </row>
    <row r="41" spans="1:12" ht="12.75">
      <c r="A41" s="1">
        <v>34759</v>
      </c>
      <c r="B41" s="2">
        <v>0.087</v>
      </c>
      <c r="C41" s="2">
        <v>0.051016700000000005</v>
      </c>
      <c r="D41" s="2">
        <f t="shared" si="0"/>
        <v>0.03598329999999999</v>
      </c>
      <c r="E41" s="1">
        <v>34759</v>
      </c>
      <c r="F41" s="2">
        <v>0.051016700000000005</v>
      </c>
      <c r="G41" s="2">
        <v>0.0593</v>
      </c>
      <c r="H41" s="2">
        <f t="shared" si="1"/>
        <v>0.008283299999999993</v>
      </c>
      <c r="I41" s="1">
        <v>34759</v>
      </c>
      <c r="J41" s="2">
        <v>0.087</v>
      </c>
      <c r="K41" s="2">
        <v>0.0593</v>
      </c>
      <c r="L41" s="2">
        <f t="shared" si="2"/>
        <v>-0.027699999999999995</v>
      </c>
    </row>
    <row r="42" spans="1:12" ht="12.75">
      <c r="A42" s="1">
        <v>34790</v>
      </c>
      <c r="B42" s="2">
        <v>0.09574999999999999</v>
      </c>
      <c r="C42" s="2">
        <v>0.0478875</v>
      </c>
      <c r="D42" s="2">
        <f t="shared" si="0"/>
        <v>0.04786249999999999</v>
      </c>
      <c r="E42" s="1">
        <v>34790</v>
      </c>
      <c r="F42" s="2">
        <v>0.0478875</v>
      </c>
      <c r="G42" s="2">
        <v>0.058600000000000006</v>
      </c>
      <c r="H42" s="2">
        <f t="shared" si="1"/>
        <v>0.010712500000000007</v>
      </c>
      <c r="I42" s="1">
        <v>34790</v>
      </c>
      <c r="J42" s="2">
        <v>0.09574999999999999</v>
      </c>
      <c r="K42" s="2">
        <v>0.058600000000000006</v>
      </c>
      <c r="L42" s="2">
        <f t="shared" si="2"/>
        <v>-0.03714999999999998</v>
      </c>
    </row>
    <row r="43" spans="1:12" ht="12.75">
      <c r="A43" s="1">
        <v>34820</v>
      </c>
      <c r="B43" s="2">
        <v>0.09315</v>
      </c>
      <c r="C43" s="2">
        <v>0.04642</v>
      </c>
      <c r="D43" s="2">
        <f t="shared" si="0"/>
        <v>0.046729999999999994</v>
      </c>
      <c r="E43" s="1">
        <v>34820</v>
      </c>
      <c r="F43" s="2">
        <v>0.04642</v>
      </c>
      <c r="G43" s="2">
        <v>0.058899999999999994</v>
      </c>
      <c r="H43" s="2">
        <f t="shared" si="1"/>
        <v>0.012479999999999991</v>
      </c>
      <c r="I43" s="1">
        <v>34820</v>
      </c>
      <c r="J43" s="2">
        <v>0.09315</v>
      </c>
      <c r="K43" s="2">
        <v>0.058899999999999994</v>
      </c>
      <c r="L43" s="2">
        <f t="shared" si="2"/>
        <v>-0.03425</v>
      </c>
    </row>
    <row r="44" spans="1:12" ht="12.75">
      <c r="A44" s="1">
        <v>34851</v>
      </c>
      <c r="B44" s="2">
        <v>0.09625</v>
      </c>
      <c r="C44" s="2">
        <v>0.045475</v>
      </c>
      <c r="D44" s="2">
        <f t="shared" si="0"/>
        <v>0.050775</v>
      </c>
      <c r="E44" s="1">
        <v>34851</v>
      </c>
      <c r="F44" s="2">
        <v>0.045475</v>
      </c>
      <c r="G44" s="2">
        <v>0.056799999999999996</v>
      </c>
      <c r="H44" s="2">
        <f t="shared" si="1"/>
        <v>0.011324999999999995</v>
      </c>
      <c r="I44" s="1">
        <v>34851</v>
      </c>
      <c r="J44" s="2">
        <v>0.09625</v>
      </c>
      <c r="K44" s="2">
        <v>0.056799999999999996</v>
      </c>
      <c r="L44" s="2">
        <f t="shared" si="2"/>
        <v>-0.039450000000000006</v>
      </c>
    </row>
    <row r="45" spans="1:12" ht="12.75">
      <c r="A45" s="1">
        <v>34881</v>
      </c>
      <c r="B45" s="2">
        <v>0.0971</v>
      </c>
      <c r="C45" s="2">
        <v>0.0459958</v>
      </c>
      <c r="D45" s="2">
        <f t="shared" si="0"/>
        <v>0.0511042</v>
      </c>
      <c r="E45" s="1">
        <v>34881</v>
      </c>
      <c r="F45" s="2">
        <v>0.0459958</v>
      </c>
      <c r="G45" s="2">
        <v>0.056100000000000004</v>
      </c>
      <c r="H45" s="2">
        <f t="shared" si="1"/>
        <v>0.0101042</v>
      </c>
      <c r="I45" s="1">
        <v>34881</v>
      </c>
      <c r="J45" s="2">
        <v>0.0971</v>
      </c>
      <c r="K45" s="2">
        <v>0.056100000000000004</v>
      </c>
      <c r="L45" s="2">
        <f t="shared" si="2"/>
        <v>-0.041</v>
      </c>
    </row>
    <row r="46" spans="1:12" ht="12.75">
      <c r="A46" s="1">
        <v>34912</v>
      </c>
      <c r="B46" s="2">
        <v>0.09725</v>
      </c>
      <c r="C46" s="2">
        <v>0.0455083</v>
      </c>
      <c r="D46" s="2">
        <f t="shared" si="0"/>
        <v>0.0517417</v>
      </c>
      <c r="E46" s="1">
        <v>34912</v>
      </c>
      <c r="F46" s="2">
        <v>0.0455083</v>
      </c>
      <c r="G46" s="2">
        <v>0.05561</v>
      </c>
      <c r="H46" s="2">
        <f t="shared" si="1"/>
        <v>0.010101699999999998</v>
      </c>
      <c r="I46" s="1">
        <v>34912</v>
      </c>
      <c r="J46" s="2">
        <v>0.09725</v>
      </c>
      <c r="K46" s="2">
        <v>0.05561</v>
      </c>
      <c r="L46" s="2">
        <f t="shared" si="2"/>
        <v>-0.04164</v>
      </c>
    </row>
    <row r="47" spans="1:12" ht="12.75">
      <c r="A47" s="1">
        <v>34943</v>
      </c>
      <c r="B47" s="2">
        <v>0.0942</v>
      </c>
      <c r="C47" s="2">
        <v>0.0430417</v>
      </c>
      <c r="D47" s="2">
        <f t="shared" si="0"/>
        <v>0.051158300000000004</v>
      </c>
      <c r="E47" s="1">
        <v>34943</v>
      </c>
      <c r="F47" s="2">
        <v>0.0430417</v>
      </c>
      <c r="G47" s="2">
        <v>0.0545</v>
      </c>
      <c r="H47" s="2">
        <f t="shared" si="1"/>
        <v>0.011458299999999998</v>
      </c>
      <c r="I47" s="1">
        <v>34943</v>
      </c>
      <c r="J47" s="2">
        <v>0.0942</v>
      </c>
      <c r="K47" s="2">
        <v>0.0545</v>
      </c>
      <c r="L47" s="2">
        <f t="shared" si="2"/>
        <v>-0.039700000000000006</v>
      </c>
    </row>
    <row r="48" spans="1:12" ht="12.75">
      <c r="A48" s="1">
        <v>34973</v>
      </c>
      <c r="B48" s="2">
        <v>0.0946</v>
      </c>
      <c r="C48" s="2">
        <v>0.04105</v>
      </c>
      <c r="D48" s="2">
        <f t="shared" si="0"/>
        <v>0.05355</v>
      </c>
      <c r="E48" s="1">
        <v>34973</v>
      </c>
      <c r="F48" s="2">
        <v>0.04105</v>
      </c>
      <c r="G48" s="2">
        <v>0.0542</v>
      </c>
      <c r="H48" s="2">
        <f t="shared" si="1"/>
        <v>0.013149999999999995</v>
      </c>
      <c r="I48" s="1">
        <v>34973</v>
      </c>
      <c r="J48" s="2">
        <v>0.0946</v>
      </c>
      <c r="K48" s="2">
        <v>0.0542</v>
      </c>
      <c r="L48" s="2">
        <f t="shared" si="2"/>
        <v>-0.040400000000000005</v>
      </c>
    </row>
    <row r="49" spans="1:12" ht="12.75">
      <c r="A49" s="1">
        <v>35004</v>
      </c>
      <c r="B49" s="2">
        <v>0.0949</v>
      </c>
      <c r="C49" s="2">
        <v>0.041019200000000006</v>
      </c>
      <c r="D49" s="2">
        <f t="shared" si="0"/>
        <v>0.05388079999999999</v>
      </c>
      <c r="E49" s="1">
        <v>35004</v>
      </c>
      <c r="F49" s="2">
        <v>0.041019200000000006</v>
      </c>
      <c r="G49" s="2">
        <v>0.0548</v>
      </c>
      <c r="H49" s="2">
        <f t="shared" si="1"/>
        <v>0.013780799999999996</v>
      </c>
      <c r="I49" s="1">
        <v>35004</v>
      </c>
      <c r="J49" s="2">
        <v>0.0949</v>
      </c>
      <c r="K49" s="2">
        <v>0.0548</v>
      </c>
      <c r="L49" s="2">
        <f t="shared" si="2"/>
        <v>-0.0401</v>
      </c>
    </row>
    <row r="50" spans="1:12" ht="12.75">
      <c r="A50" s="1">
        <v>35034</v>
      </c>
      <c r="B50" s="2">
        <v>0.09390000000000001</v>
      </c>
      <c r="C50" s="2">
        <v>0.0395067</v>
      </c>
      <c r="D50" s="2">
        <f t="shared" si="0"/>
        <v>0.05439330000000001</v>
      </c>
      <c r="E50" s="1">
        <v>35034</v>
      </c>
      <c r="F50" s="2">
        <v>0.0395067</v>
      </c>
      <c r="G50" s="2">
        <v>0.0546</v>
      </c>
      <c r="H50" s="2">
        <f t="shared" si="1"/>
        <v>0.015093300000000004</v>
      </c>
      <c r="I50" s="1">
        <v>35034</v>
      </c>
      <c r="J50" s="2">
        <v>0.09390000000000001</v>
      </c>
      <c r="K50" s="2">
        <v>0.0546</v>
      </c>
      <c r="L50" s="2">
        <f t="shared" si="2"/>
        <v>-0.03930000000000001</v>
      </c>
    </row>
    <row r="51" spans="1:12" ht="12.75">
      <c r="A51" s="1">
        <v>35065</v>
      </c>
      <c r="B51" s="2">
        <v>0.092</v>
      </c>
      <c r="C51" s="2">
        <v>0.0382325</v>
      </c>
      <c r="D51" s="2">
        <f t="shared" si="0"/>
        <v>0.053767499999999996</v>
      </c>
      <c r="E51" s="1">
        <v>35065</v>
      </c>
      <c r="F51" s="2">
        <v>0.0382325</v>
      </c>
      <c r="G51" s="2">
        <v>0.0508</v>
      </c>
      <c r="H51" s="2">
        <f t="shared" si="1"/>
        <v>0.012567499999999995</v>
      </c>
      <c r="I51" s="1">
        <v>35065</v>
      </c>
      <c r="J51" s="2">
        <v>0.092</v>
      </c>
      <c r="K51" s="2">
        <v>0.0508</v>
      </c>
      <c r="L51" s="2">
        <f t="shared" si="2"/>
        <v>-0.0412</v>
      </c>
    </row>
    <row r="52" spans="1:12" ht="12.75">
      <c r="A52" s="1">
        <v>35096</v>
      </c>
      <c r="B52" s="2">
        <v>0.087</v>
      </c>
      <c r="C52" s="2">
        <v>0.033405000000000004</v>
      </c>
      <c r="D52" s="2">
        <f t="shared" si="0"/>
        <v>0.05359499999999999</v>
      </c>
      <c r="E52" s="1">
        <v>35096</v>
      </c>
      <c r="F52" s="2">
        <v>0.033405000000000004</v>
      </c>
      <c r="G52" s="2">
        <v>0.0501</v>
      </c>
      <c r="H52" s="2">
        <f t="shared" si="1"/>
        <v>0.016694999999999995</v>
      </c>
      <c r="I52" s="1">
        <v>35096</v>
      </c>
      <c r="J52" s="2">
        <v>0.087</v>
      </c>
      <c r="K52" s="2">
        <v>0.0501</v>
      </c>
      <c r="L52" s="2">
        <f t="shared" si="2"/>
        <v>-0.036899999999999995</v>
      </c>
    </row>
    <row r="53" spans="1:12" ht="12.75">
      <c r="A53" s="1">
        <v>35125</v>
      </c>
      <c r="B53" s="2">
        <v>0.0839</v>
      </c>
      <c r="C53" s="2">
        <v>0.0335833</v>
      </c>
      <c r="D53" s="2">
        <f t="shared" si="0"/>
        <v>0.0503167</v>
      </c>
      <c r="E53" s="1">
        <v>35125</v>
      </c>
      <c r="F53" s="2">
        <v>0.0335833</v>
      </c>
      <c r="G53" s="2">
        <v>0.05</v>
      </c>
      <c r="H53" s="2">
        <f t="shared" si="1"/>
        <v>0.0164167</v>
      </c>
      <c r="I53" s="1">
        <v>35125</v>
      </c>
      <c r="J53" s="2">
        <v>0.0839</v>
      </c>
      <c r="K53" s="2">
        <v>0.05</v>
      </c>
      <c r="L53" s="2">
        <f t="shared" si="2"/>
        <v>-0.0339</v>
      </c>
    </row>
    <row r="54" spans="1:12" ht="12.75">
      <c r="A54" s="1">
        <v>35156</v>
      </c>
      <c r="B54" s="2">
        <v>0.08275</v>
      </c>
      <c r="C54" s="2">
        <v>0.03359670000000001</v>
      </c>
      <c r="D54" s="2">
        <f t="shared" si="0"/>
        <v>0.0491533</v>
      </c>
      <c r="E54" s="1">
        <v>35156</v>
      </c>
      <c r="F54" s="2">
        <v>0.03359670000000001</v>
      </c>
      <c r="G54" s="2">
        <v>0.051500000000000004</v>
      </c>
      <c r="H54" s="2">
        <f t="shared" si="1"/>
        <v>0.017903299999999997</v>
      </c>
      <c r="I54" s="1">
        <v>35156</v>
      </c>
      <c r="J54" s="2">
        <v>0.08275</v>
      </c>
      <c r="K54" s="2">
        <v>0.051500000000000004</v>
      </c>
      <c r="L54" s="2">
        <f t="shared" si="2"/>
        <v>-0.03125</v>
      </c>
    </row>
    <row r="55" spans="1:12" ht="12.75">
      <c r="A55" s="1">
        <v>35186</v>
      </c>
      <c r="B55" s="2">
        <v>0.07425</v>
      </c>
      <c r="C55" s="2">
        <v>0.032636700000000005</v>
      </c>
      <c r="D55" s="2">
        <f t="shared" si="0"/>
        <v>0.04161329999999999</v>
      </c>
      <c r="E55" s="1">
        <v>35186</v>
      </c>
      <c r="F55" s="2">
        <v>0.032636700000000005</v>
      </c>
      <c r="G55" s="2">
        <v>0.051100000000000007</v>
      </c>
      <c r="H55" s="2">
        <f t="shared" si="1"/>
        <v>0.018463300000000002</v>
      </c>
      <c r="I55" s="1">
        <v>35186</v>
      </c>
      <c r="J55" s="2">
        <v>0.07425</v>
      </c>
      <c r="K55" s="2">
        <v>0.051100000000000007</v>
      </c>
      <c r="L55" s="2">
        <f t="shared" si="2"/>
        <v>-0.02314999999999999</v>
      </c>
    </row>
    <row r="56" spans="1:12" ht="12.75">
      <c r="A56" s="1">
        <v>35217</v>
      </c>
      <c r="B56" s="2">
        <v>0.0745</v>
      </c>
      <c r="C56" s="2">
        <v>0.0334508</v>
      </c>
      <c r="D56" s="2">
        <f t="shared" si="0"/>
        <v>0.041049199999999994</v>
      </c>
      <c r="E56" s="1">
        <v>35217</v>
      </c>
      <c r="F56" s="2">
        <v>0.0334508</v>
      </c>
      <c r="G56" s="2">
        <v>0.0521</v>
      </c>
      <c r="H56" s="2">
        <f t="shared" si="1"/>
        <v>0.018649199999999998</v>
      </c>
      <c r="I56" s="1">
        <v>35217</v>
      </c>
      <c r="J56" s="2">
        <v>0.0745</v>
      </c>
      <c r="K56" s="2">
        <v>0.0521</v>
      </c>
      <c r="L56" s="2">
        <f t="shared" si="2"/>
        <v>-0.022399999999999996</v>
      </c>
    </row>
    <row r="57" spans="1:12" ht="12.75">
      <c r="A57" s="1">
        <v>35247</v>
      </c>
      <c r="B57" s="2">
        <v>0.073</v>
      </c>
      <c r="C57" s="2">
        <v>0.033960000000000004</v>
      </c>
      <c r="D57" s="2">
        <f t="shared" si="0"/>
        <v>0.03903999999999999</v>
      </c>
      <c r="E57" s="1">
        <v>35247</v>
      </c>
      <c r="F57" s="2">
        <v>0.033960000000000004</v>
      </c>
      <c r="G57" s="2">
        <v>0.0521</v>
      </c>
      <c r="H57" s="2">
        <f t="shared" si="1"/>
        <v>0.018139999999999996</v>
      </c>
      <c r="I57" s="1">
        <v>35247</v>
      </c>
      <c r="J57" s="2">
        <v>0.073</v>
      </c>
      <c r="K57" s="2">
        <v>0.0521</v>
      </c>
      <c r="L57" s="2">
        <f t="shared" si="2"/>
        <v>-0.020899999999999995</v>
      </c>
    </row>
    <row r="58" spans="1:12" ht="12.75">
      <c r="A58" s="1">
        <v>35278</v>
      </c>
      <c r="B58" s="2">
        <v>0.07335</v>
      </c>
      <c r="C58" s="2">
        <v>0.033636000000000006</v>
      </c>
      <c r="D58" s="2">
        <f t="shared" si="0"/>
        <v>0.03971399999999999</v>
      </c>
      <c r="E58" s="1">
        <v>35278</v>
      </c>
      <c r="F58" s="2">
        <v>0.033636000000000006</v>
      </c>
      <c r="G58" s="2">
        <v>0.053099999999999994</v>
      </c>
      <c r="H58" s="2">
        <f t="shared" si="1"/>
        <v>0.019463999999999988</v>
      </c>
      <c r="I58" s="1">
        <v>35278</v>
      </c>
      <c r="J58" s="2">
        <v>0.07335</v>
      </c>
      <c r="K58" s="2">
        <v>0.053099999999999994</v>
      </c>
      <c r="L58" s="2">
        <f t="shared" si="2"/>
        <v>-0.020250000000000004</v>
      </c>
    </row>
    <row r="59" spans="1:12" ht="12.75">
      <c r="A59" s="1">
        <v>35309</v>
      </c>
      <c r="B59" s="2">
        <v>0.0724</v>
      </c>
      <c r="C59" s="2">
        <v>0.031477500000000005</v>
      </c>
      <c r="D59" s="2">
        <f t="shared" si="0"/>
        <v>0.0409225</v>
      </c>
      <c r="E59" s="1">
        <v>35309</v>
      </c>
      <c r="F59" s="2">
        <v>0.031477500000000005</v>
      </c>
      <c r="G59" s="2">
        <v>0.0529</v>
      </c>
      <c r="H59" s="2">
        <f t="shared" si="1"/>
        <v>0.021422499999999997</v>
      </c>
      <c r="I59" s="1">
        <v>35309</v>
      </c>
      <c r="J59" s="2">
        <v>0.0724</v>
      </c>
      <c r="K59" s="2">
        <v>0.0529</v>
      </c>
      <c r="L59" s="2">
        <f t="shared" si="2"/>
        <v>-0.019500000000000003</v>
      </c>
    </row>
    <row r="60" spans="1:12" ht="12.75">
      <c r="A60" s="1">
        <v>35339</v>
      </c>
      <c r="B60" s="2">
        <v>0.06915</v>
      </c>
      <c r="C60" s="2">
        <v>0.031153300000000002</v>
      </c>
      <c r="D60" s="2">
        <f t="shared" si="0"/>
        <v>0.0379967</v>
      </c>
      <c r="E60" s="1">
        <v>35339</v>
      </c>
      <c r="F60" s="2">
        <v>0.031153300000000002</v>
      </c>
      <c r="G60" s="2">
        <v>0.051</v>
      </c>
      <c r="H60" s="2">
        <f t="shared" si="1"/>
        <v>0.019846699999999995</v>
      </c>
      <c r="I60" s="1">
        <v>35339</v>
      </c>
      <c r="J60" s="2">
        <v>0.06915</v>
      </c>
      <c r="K60" s="2">
        <v>0.051</v>
      </c>
      <c r="L60" s="2">
        <f t="shared" si="2"/>
        <v>-0.018150000000000006</v>
      </c>
    </row>
    <row r="61" spans="1:12" ht="12.75">
      <c r="A61" s="1">
        <v>35370</v>
      </c>
      <c r="B61" s="2">
        <v>0.06885</v>
      </c>
      <c r="C61" s="2">
        <v>0.0316885</v>
      </c>
      <c r="D61" s="2">
        <f t="shared" si="0"/>
        <v>0.03716149999999999</v>
      </c>
      <c r="E61" s="1">
        <v>35370</v>
      </c>
      <c r="F61" s="2">
        <v>0.0316885</v>
      </c>
      <c r="G61" s="2">
        <v>0.051500000000000004</v>
      </c>
      <c r="H61" s="2">
        <f t="shared" si="1"/>
        <v>0.019811500000000003</v>
      </c>
      <c r="I61" s="1">
        <v>35370</v>
      </c>
      <c r="J61" s="2">
        <v>0.06885</v>
      </c>
      <c r="K61" s="2">
        <v>0.051500000000000004</v>
      </c>
      <c r="L61" s="2">
        <f t="shared" si="2"/>
        <v>-0.01734999999999999</v>
      </c>
    </row>
    <row r="62" spans="1:12" ht="12.75">
      <c r="A62" s="1">
        <v>35400</v>
      </c>
      <c r="B62" s="2">
        <v>0.06425</v>
      </c>
      <c r="C62" s="2">
        <v>0.032383300000000004</v>
      </c>
      <c r="D62" s="2">
        <f t="shared" si="0"/>
        <v>0.0318667</v>
      </c>
      <c r="E62" s="1">
        <v>35400</v>
      </c>
      <c r="F62" s="2">
        <v>0.032383300000000004</v>
      </c>
      <c r="G62" s="2">
        <v>0.0507</v>
      </c>
      <c r="H62" s="2">
        <f t="shared" si="1"/>
        <v>0.018316699999999998</v>
      </c>
      <c r="I62" s="1">
        <v>35400</v>
      </c>
      <c r="J62" s="2">
        <v>0.06425</v>
      </c>
      <c r="K62" s="2">
        <v>0.0507</v>
      </c>
      <c r="L62" s="2">
        <f t="shared" si="2"/>
        <v>-0.01355</v>
      </c>
    </row>
    <row r="63" spans="1:12" ht="12.75">
      <c r="A63" s="1">
        <v>35431</v>
      </c>
      <c r="B63" s="2">
        <v>0.06325</v>
      </c>
      <c r="C63" s="2">
        <v>0.0315667</v>
      </c>
      <c r="D63" s="2">
        <f t="shared" si="0"/>
        <v>0.0316833</v>
      </c>
      <c r="E63" s="1">
        <v>35431</v>
      </c>
      <c r="F63" s="2">
        <v>0.0315667</v>
      </c>
      <c r="G63" s="2">
        <v>0.051500000000000004</v>
      </c>
      <c r="H63" s="2">
        <f t="shared" si="1"/>
        <v>0.0199333</v>
      </c>
      <c r="I63" s="1">
        <v>35431</v>
      </c>
      <c r="J63" s="2">
        <v>0.06325</v>
      </c>
      <c r="K63" s="2">
        <v>0.051500000000000004</v>
      </c>
      <c r="L63" s="2">
        <f t="shared" si="2"/>
        <v>-0.011749999999999997</v>
      </c>
    </row>
    <row r="64" spans="1:12" ht="12.75">
      <c r="A64" s="1">
        <v>35462</v>
      </c>
      <c r="B64" s="2">
        <v>0.05875</v>
      </c>
      <c r="C64" s="2">
        <v>0.0314574</v>
      </c>
      <c r="D64" s="2">
        <f t="shared" si="0"/>
        <v>0.027292599999999993</v>
      </c>
      <c r="E64" s="1">
        <v>35462</v>
      </c>
      <c r="F64" s="2">
        <v>0.0314574</v>
      </c>
      <c r="G64" s="2">
        <v>0.051100000000000007</v>
      </c>
      <c r="H64" s="2">
        <f t="shared" si="1"/>
        <v>0.019642600000000003</v>
      </c>
      <c r="I64" s="1">
        <v>35462</v>
      </c>
      <c r="J64" s="2">
        <v>0.05875</v>
      </c>
      <c r="K64" s="2">
        <v>0.051100000000000007</v>
      </c>
      <c r="L64" s="2">
        <f t="shared" si="2"/>
        <v>-0.00764999999999999</v>
      </c>
    </row>
    <row r="65" spans="1:12" ht="12.75">
      <c r="A65" s="1">
        <v>35490</v>
      </c>
      <c r="B65" s="2">
        <v>0.06075</v>
      </c>
      <c r="C65" s="2">
        <v>0.0325</v>
      </c>
      <c r="D65" s="2">
        <f t="shared" si="0"/>
        <v>0.028249999999999997</v>
      </c>
      <c r="E65" s="1">
        <v>35490</v>
      </c>
      <c r="F65" s="2">
        <v>0.0325</v>
      </c>
      <c r="G65" s="2">
        <v>0.052300000000000006</v>
      </c>
      <c r="H65" s="2">
        <f t="shared" si="1"/>
        <v>0.019800000000000005</v>
      </c>
      <c r="I65" s="1">
        <v>35490</v>
      </c>
      <c r="J65" s="2">
        <v>0.06075</v>
      </c>
      <c r="K65" s="2">
        <v>0.052300000000000006</v>
      </c>
      <c r="L65" s="2">
        <f t="shared" si="2"/>
        <v>-0.008449999999999992</v>
      </c>
    </row>
    <row r="66" spans="1:12" ht="12.75">
      <c r="A66" s="1">
        <v>35521</v>
      </c>
      <c r="B66" s="2">
        <v>0.057999999999999996</v>
      </c>
      <c r="C66" s="2">
        <v>0.0324867</v>
      </c>
      <c r="D66" s="2">
        <f t="shared" si="0"/>
        <v>0.025513299999999996</v>
      </c>
      <c r="E66" s="1">
        <v>35521</v>
      </c>
      <c r="F66" s="2">
        <v>0.0324867</v>
      </c>
      <c r="G66" s="2">
        <v>0.053099999999999994</v>
      </c>
      <c r="H66" s="2">
        <f t="shared" si="1"/>
        <v>0.020613299999999994</v>
      </c>
      <c r="I66" s="1">
        <v>35521</v>
      </c>
      <c r="J66" s="2">
        <v>0.057999999999999996</v>
      </c>
      <c r="K66" s="2">
        <v>0.053099999999999994</v>
      </c>
      <c r="L66" s="2">
        <f t="shared" si="2"/>
        <v>-0.004900000000000002</v>
      </c>
    </row>
    <row r="67" spans="1:12" ht="12.75">
      <c r="A67" s="1">
        <v>35551</v>
      </c>
      <c r="B67" s="2">
        <v>0.05425</v>
      </c>
      <c r="C67" s="2">
        <v>0.032060000000000005</v>
      </c>
      <c r="D67" s="2">
        <f aca="true" t="shared" si="3" ref="D67:D130">B67-C67</f>
        <v>0.022189999999999994</v>
      </c>
      <c r="E67" s="1">
        <v>35551</v>
      </c>
      <c r="F67" s="2">
        <v>0.032060000000000005</v>
      </c>
      <c r="G67" s="2">
        <v>0.052300000000000006</v>
      </c>
      <c r="H67" s="2">
        <f aca="true" t="shared" si="4" ref="H67:H130">G67-F67</f>
        <v>0.02024</v>
      </c>
      <c r="I67" s="1">
        <v>35551</v>
      </c>
      <c r="J67" s="2">
        <v>0.05425</v>
      </c>
      <c r="K67" s="2">
        <v>0.052300000000000006</v>
      </c>
      <c r="L67" s="2">
        <f aca="true" t="shared" si="5" ref="L67:L130">K67-J67</f>
        <v>-0.0019499999999999934</v>
      </c>
    </row>
    <row r="68" spans="1:12" ht="12.75">
      <c r="A68" s="1">
        <v>35582</v>
      </c>
      <c r="B68" s="2">
        <v>0.0525</v>
      </c>
      <c r="C68" s="2">
        <v>0.03166</v>
      </c>
      <c r="D68" s="2">
        <f t="shared" si="3"/>
        <v>0.020839999999999997</v>
      </c>
      <c r="E68" s="1">
        <v>35582</v>
      </c>
      <c r="F68" s="2">
        <v>0.03166</v>
      </c>
      <c r="G68" s="2">
        <v>0.048600000000000004</v>
      </c>
      <c r="H68" s="2">
        <f t="shared" si="4"/>
        <v>0.016940000000000004</v>
      </c>
      <c r="I68" s="1">
        <v>35582</v>
      </c>
      <c r="J68" s="2">
        <v>0.0525</v>
      </c>
      <c r="K68" s="2">
        <v>0.048600000000000004</v>
      </c>
      <c r="L68" s="2">
        <f t="shared" si="5"/>
        <v>-0.0038999999999999937</v>
      </c>
    </row>
    <row r="69" spans="1:12" ht="12.75">
      <c r="A69" s="1">
        <v>35612</v>
      </c>
      <c r="B69" s="2">
        <v>0.052450000000000004</v>
      </c>
      <c r="C69" s="2">
        <v>0.03124</v>
      </c>
      <c r="D69" s="2">
        <f t="shared" si="3"/>
        <v>0.021210000000000003</v>
      </c>
      <c r="E69" s="1">
        <v>35612</v>
      </c>
      <c r="F69" s="2">
        <v>0.03124</v>
      </c>
      <c r="G69" s="2">
        <v>0.0525</v>
      </c>
      <c r="H69" s="2">
        <f t="shared" si="4"/>
        <v>0.021259999999999998</v>
      </c>
      <c r="I69" s="1">
        <v>35612</v>
      </c>
      <c r="J69" s="2">
        <v>0.052450000000000004</v>
      </c>
      <c r="K69" s="2">
        <v>0.0525</v>
      </c>
      <c r="L69" s="2">
        <f t="shared" si="5"/>
        <v>4.999999999999449E-05</v>
      </c>
    </row>
    <row r="70" spans="1:12" ht="12.75">
      <c r="A70" s="1">
        <v>35643</v>
      </c>
      <c r="B70" s="2">
        <v>0.0529</v>
      </c>
      <c r="C70" s="2">
        <v>0.031925</v>
      </c>
      <c r="D70" s="2">
        <f t="shared" si="3"/>
        <v>0.020975</v>
      </c>
      <c r="E70" s="1">
        <v>35643</v>
      </c>
      <c r="F70" s="2">
        <v>0.031925</v>
      </c>
      <c r="G70" s="2">
        <v>0.0524</v>
      </c>
      <c r="H70" s="2">
        <f t="shared" si="4"/>
        <v>0.020475</v>
      </c>
      <c r="I70" s="1">
        <v>35643</v>
      </c>
      <c r="J70" s="2">
        <v>0.0529</v>
      </c>
      <c r="K70" s="2">
        <v>0.0524</v>
      </c>
      <c r="L70" s="2">
        <f t="shared" si="5"/>
        <v>-0.0005000000000000004</v>
      </c>
    </row>
    <row r="71" spans="1:12" ht="12.75">
      <c r="A71" s="1">
        <v>35674</v>
      </c>
      <c r="B71" s="2">
        <v>0.0528</v>
      </c>
      <c r="C71" s="2">
        <v>0.033101700000000005</v>
      </c>
      <c r="D71" s="2">
        <f t="shared" si="3"/>
        <v>0.019698299999999995</v>
      </c>
      <c r="E71" s="1">
        <v>35674</v>
      </c>
      <c r="F71" s="2">
        <v>0.033101700000000005</v>
      </c>
      <c r="G71" s="2">
        <v>0.052300000000000006</v>
      </c>
      <c r="H71" s="2">
        <f t="shared" si="4"/>
        <v>0.0191983</v>
      </c>
      <c r="I71" s="1">
        <v>35674</v>
      </c>
      <c r="J71" s="2">
        <v>0.0528</v>
      </c>
      <c r="K71" s="2">
        <v>0.052300000000000006</v>
      </c>
      <c r="L71" s="2">
        <f t="shared" si="5"/>
        <v>-0.0004999999999999935</v>
      </c>
    </row>
    <row r="72" spans="1:12" ht="12.75">
      <c r="A72" s="1">
        <v>35704</v>
      </c>
      <c r="B72" s="2">
        <v>0.05075</v>
      </c>
      <c r="C72" s="2">
        <v>0.0340267</v>
      </c>
      <c r="D72" s="2">
        <f t="shared" si="3"/>
        <v>0.016723300000000003</v>
      </c>
      <c r="E72" s="1">
        <v>35704</v>
      </c>
      <c r="F72" s="2">
        <v>0.0340267</v>
      </c>
      <c r="G72" s="2">
        <v>0.051</v>
      </c>
      <c r="H72" s="2">
        <f t="shared" si="4"/>
        <v>0.016973299999999997</v>
      </c>
      <c r="I72" s="1">
        <v>35704</v>
      </c>
      <c r="J72" s="2">
        <v>0.05075</v>
      </c>
      <c r="K72" s="2">
        <v>0.051</v>
      </c>
      <c r="L72" s="2">
        <f t="shared" si="5"/>
        <v>0.0002499999999999933</v>
      </c>
    </row>
    <row r="73" spans="1:12" ht="12.75">
      <c r="A73" s="1">
        <v>35735</v>
      </c>
      <c r="B73" s="2">
        <v>0.051100000000000007</v>
      </c>
      <c r="C73" s="2">
        <v>0.0368667</v>
      </c>
      <c r="D73" s="2">
        <f t="shared" si="3"/>
        <v>0.014233300000000004</v>
      </c>
      <c r="E73" s="1">
        <v>35735</v>
      </c>
      <c r="F73" s="2">
        <v>0.0368667</v>
      </c>
      <c r="G73" s="2">
        <v>0.0524</v>
      </c>
      <c r="H73" s="2">
        <f t="shared" si="4"/>
        <v>0.0155333</v>
      </c>
      <c r="I73" s="1">
        <v>35735</v>
      </c>
      <c r="J73" s="2">
        <v>0.051100000000000007</v>
      </c>
      <c r="K73" s="2">
        <v>0.0524</v>
      </c>
      <c r="L73" s="2">
        <f t="shared" si="5"/>
        <v>0.0012999999999999956</v>
      </c>
    </row>
    <row r="74" spans="1:12" ht="12.75">
      <c r="A74" s="1">
        <v>35765</v>
      </c>
      <c r="B74" s="2">
        <v>0.0495</v>
      </c>
      <c r="C74" s="2">
        <v>0.03758</v>
      </c>
      <c r="D74" s="2">
        <f t="shared" si="3"/>
        <v>0.01192</v>
      </c>
      <c r="E74" s="1">
        <v>35765</v>
      </c>
      <c r="F74" s="2">
        <v>0.03758</v>
      </c>
      <c r="G74" s="2">
        <v>0.0524</v>
      </c>
      <c r="H74" s="2">
        <f t="shared" si="4"/>
        <v>0.01482</v>
      </c>
      <c r="I74" s="1">
        <v>35765</v>
      </c>
      <c r="J74" s="2">
        <v>0.0495</v>
      </c>
      <c r="K74" s="2">
        <v>0.0524</v>
      </c>
      <c r="L74" s="2">
        <f t="shared" si="5"/>
        <v>0.0029</v>
      </c>
    </row>
    <row r="75" spans="1:12" ht="12.75">
      <c r="A75" s="1">
        <v>35796</v>
      </c>
      <c r="B75" s="2">
        <v>0.048</v>
      </c>
      <c r="C75" s="2">
        <v>0.036373300000000004</v>
      </c>
      <c r="D75" s="2">
        <f t="shared" si="3"/>
        <v>0.011626699999999997</v>
      </c>
      <c r="E75" s="1">
        <v>35796</v>
      </c>
      <c r="F75" s="2">
        <v>0.036373300000000004</v>
      </c>
      <c r="G75" s="2">
        <v>0.0535</v>
      </c>
      <c r="H75" s="2">
        <f t="shared" si="4"/>
        <v>0.017126699999999995</v>
      </c>
      <c r="I75" s="1">
        <v>35796</v>
      </c>
      <c r="J75" s="2">
        <v>0.048</v>
      </c>
      <c r="K75" s="2">
        <v>0.0535</v>
      </c>
      <c r="L75" s="2">
        <f t="shared" si="5"/>
        <v>0.005499999999999998</v>
      </c>
    </row>
    <row r="76" spans="1:12" ht="12.75">
      <c r="A76" s="1">
        <v>35827</v>
      </c>
      <c r="B76" s="2">
        <v>0.047</v>
      </c>
      <c r="C76" s="2">
        <v>0.0352733</v>
      </c>
      <c r="D76" s="2">
        <f t="shared" si="3"/>
        <v>0.0117267</v>
      </c>
      <c r="E76" s="1">
        <v>35827</v>
      </c>
      <c r="F76" s="2">
        <v>0.0352733</v>
      </c>
      <c r="G76" s="2">
        <v>0.052199999999999996</v>
      </c>
      <c r="H76" s="2">
        <f t="shared" si="4"/>
        <v>0.016926699999999996</v>
      </c>
      <c r="I76" s="1">
        <v>35827</v>
      </c>
      <c r="J76" s="2">
        <v>0.047</v>
      </c>
      <c r="K76" s="2">
        <v>0.052199999999999996</v>
      </c>
      <c r="L76" s="2">
        <f t="shared" si="5"/>
        <v>0.005199999999999996</v>
      </c>
    </row>
    <row r="77" spans="1:12" ht="12.75">
      <c r="A77" s="1">
        <v>35855</v>
      </c>
      <c r="B77" s="2">
        <v>0.046</v>
      </c>
      <c r="C77" s="2">
        <v>0.0351367</v>
      </c>
      <c r="D77" s="2">
        <f t="shared" si="3"/>
        <v>0.0108633</v>
      </c>
      <c r="E77" s="1">
        <v>35855</v>
      </c>
      <c r="F77" s="2">
        <v>0.0351367</v>
      </c>
      <c r="G77" s="2">
        <v>0.053099999999999994</v>
      </c>
      <c r="H77" s="2">
        <f t="shared" si="4"/>
        <v>0.017963299999999995</v>
      </c>
      <c r="I77" s="1">
        <v>35855</v>
      </c>
      <c r="J77" s="2">
        <v>0.046</v>
      </c>
      <c r="K77" s="2">
        <v>0.053099999999999994</v>
      </c>
      <c r="L77" s="2">
        <f t="shared" si="5"/>
        <v>0.007099999999999995</v>
      </c>
    </row>
    <row r="78" spans="1:12" ht="12.75">
      <c r="A78" s="1">
        <v>35886</v>
      </c>
      <c r="B78" s="2">
        <v>0.044000000000000004</v>
      </c>
      <c r="C78" s="2">
        <v>0.03602</v>
      </c>
      <c r="D78" s="2">
        <f t="shared" si="3"/>
        <v>0.007980000000000001</v>
      </c>
      <c r="E78" s="1">
        <v>35886</v>
      </c>
      <c r="F78" s="2">
        <v>0.03602</v>
      </c>
      <c r="G78" s="2">
        <v>0.0512</v>
      </c>
      <c r="H78" s="2">
        <f t="shared" si="4"/>
        <v>0.015179999999999999</v>
      </c>
      <c r="I78" s="1">
        <v>35886</v>
      </c>
      <c r="J78" s="2">
        <v>0.044000000000000004</v>
      </c>
      <c r="K78" s="2">
        <v>0.0512</v>
      </c>
      <c r="L78" s="2">
        <f t="shared" si="5"/>
        <v>0.007199999999999998</v>
      </c>
    </row>
    <row r="79" spans="1:12" ht="12.75">
      <c r="A79" s="1">
        <v>35916</v>
      </c>
      <c r="B79" s="2">
        <v>0.0435</v>
      </c>
      <c r="C79" s="2">
        <v>0.0364733</v>
      </c>
      <c r="D79" s="2">
        <f t="shared" si="3"/>
        <v>0.007026699999999997</v>
      </c>
      <c r="E79" s="1">
        <v>35916</v>
      </c>
      <c r="F79" s="2">
        <v>0.0364733</v>
      </c>
      <c r="G79" s="2">
        <v>0.0499</v>
      </c>
      <c r="H79" s="2">
        <f t="shared" si="4"/>
        <v>0.0134267</v>
      </c>
      <c r="I79" s="1">
        <v>35916</v>
      </c>
      <c r="J79" s="2">
        <v>0.0435</v>
      </c>
      <c r="K79" s="2">
        <v>0.0499</v>
      </c>
      <c r="L79" s="2">
        <f t="shared" si="5"/>
        <v>0.006400000000000003</v>
      </c>
    </row>
    <row r="80" spans="1:12" ht="12.75">
      <c r="A80" s="1">
        <v>35947</v>
      </c>
      <c r="B80" s="2">
        <v>0.0433</v>
      </c>
      <c r="C80" s="2">
        <v>0.0357533</v>
      </c>
      <c r="D80" s="2">
        <f t="shared" si="3"/>
        <v>0.0075466999999999965</v>
      </c>
      <c r="E80" s="1">
        <v>35947</v>
      </c>
      <c r="F80" s="2">
        <v>0.0357533</v>
      </c>
      <c r="G80" s="2">
        <v>0.050199999999999995</v>
      </c>
      <c r="H80" s="2">
        <f t="shared" si="4"/>
        <v>0.014446699999999993</v>
      </c>
      <c r="I80" s="1">
        <v>35947</v>
      </c>
      <c r="J80" s="2">
        <v>0.0433</v>
      </c>
      <c r="K80" s="2">
        <v>0.050199999999999995</v>
      </c>
      <c r="L80" s="2">
        <f t="shared" si="5"/>
        <v>0.006899999999999996</v>
      </c>
    </row>
    <row r="81" spans="1:12" ht="12.75">
      <c r="A81" s="1">
        <v>35977</v>
      </c>
      <c r="B81" s="2">
        <v>0.0433</v>
      </c>
      <c r="C81" s="2">
        <v>0.03558</v>
      </c>
      <c r="D81" s="2">
        <f t="shared" si="3"/>
        <v>0.007719999999999998</v>
      </c>
      <c r="E81" s="1">
        <v>35977</v>
      </c>
      <c r="F81" s="2">
        <v>0.03558</v>
      </c>
      <c r="G81" s="2">
        <v>0.0509</v>
      </c>
      <c r="H81" s="2">
        <f t="shared" si="4"/>
        <v>0.01532</v>
      </c>
      <c r="I81" s="1">
        <v>35977</v>
      </c>
      <c r="J81" s="2">
        <v>0.0433</v>
      </c>
      <c r="K81" s="2">
        <v>0.0509</v>
      </c>
      <c r="L81" s="2">
        <f t="shared" si="5"/>
        <v>0.007600000000000003</v>
      </c>
    </row>
    <row r="82" spans="1:12" ht="12.75">
      <c r="A82" s="1">
        <v>36008</v>
      </c>
      <c r="B82" s="2">
        <v>0.043449999999999996</v>
      </c>
      <c r="C82" s="2">
        <v>0.03518</v>
      </c>
      <c r="D82" s="2">
        <f t="shared" si="3"/>
        <v>0.008269999999999993</v>
      </c>
      <c r="E82" s="1">
        <v>36008</v>
      </c>
      <c r="F82" s="2">
        <v>0.03518</v>
      </c>
      <c r="G82" s="2">
        <v>0.051100000000000007</v>
      </c>
      <c r="H82" s="2">
        <f t="shared" si="4"/>
        <v>0.015920000000000004</v>
      </c>
      <c r="I82" s="1">
        <v>36008</v>
      </c>
      <c r="J82" s="2">
        <v>0.043449999999999996</v>
      </c>
      <c r="K82" s="2">
        <v>0.051100000000000007</v>
      </c>
      <c r="L82" s="2">
        <f t="shared" si="5"/>
        <v>0.007650000000000011</v>
      </c>
    </row>
    <row r="83" spans="1:12" ht="12.75">
      <c r="A83" s="1">
        <v>36039</v>
      </c>
      <c r="B83" s="2">
        <v>0.043449999999999996</v>
      </c>
      <c r="C83" s="2">
        <v>0.034835700000000004</v>
      </c>
      <c r="D83" s="2">
        <f t="shared" si="3"/>
        <v>0.008614299999999991</v>
      </c>
      <c r="E83" s="1">
        <v>36039</v>
      </c>
      <c r="F83" s="2">
        <v>0.034835700000000004</v>
      </c>
      <c r="G83" s="2">
        <v>0.0492</v>
      </c>
      <c r="H83" s="2">
        <f t="shared" si="4"/>
        <v>0.014364299999999997</v>
      </c>
      <c r="I83" s="1">
        <v>36039</v>
      </c>
      <c r="J83" s="2">
        <v>0.043449999999999996</v>
      </c>
      <c r="K83" s="2">
        <v>0.0492</v>
      </c>
      <c r="L83" s="2">
        <f t="shared" si="5"/>
        <v>0.005750000000000005</v>
      </c>
    </row>
    <row r="84" spans="1:12" ht="12.75">
      <c r="A84" s="1">
        <v>36069</v>
      </c>
      <c r="B84" s="2">
        <v>0.040999999999999995</v>
      </c>
      <c r="C84" s="2">
        <v>0.035642900000000005</v>
      </c>
      <c r="D84" s="2">
        <f t="shared" si="3"/>
        <v>0.00535709999999999</v>
      </c>
      <c r="E84" s="1">
        <v>36069</v>
      </c>
      <c r="F84" s="2">
        <v>0.035642900000000005</v>
      </c>
      <c r="G84" s="2">
        <v>0.042300000000000004</v>
      </c>
      <c r="H84" s="2">
        <f t="shared" si="4"/>
        <v>0.006657099999999999</v>
      </c>
      <c r="I84" s="1">
        <v>36069</v>
      </c>
      <c r="J84" s="2">
        <v>0.040999999999999995</v>
      </c>
      <c r="K84" s="2">
        <v>0.042300000000000004</v>
      </c>
      <c r="L84" s="2">
        <f t="shared" si="5"/>
        <v>0.0013000000000000095</v>
      </c>
    </row>
    <row r="85" spans="1:12" ht="12.75">
      <c r="A85" s="1">
        <v>36100</v>
      </c>
      <c r="B85" s="2">
        <v>0.03955</v>
      </c>
      <c r="C85" s="2">
        <v>0.0359857</v>
      </c>
      <c r="D85" s="2">
        <f t="shared" si="3"/>
        <v>0.0035642999999999994</v>
      </c>
      <c r="E85" s="1">
        <v>36100</v>
      </c>
      <c r="F85" s="2">
        <v>0.0359857</v>
      </c>
      <c r="G85" s="2">
        <v>0.044000000000000004</v>
      </c>
      <c r="H85" s="2">
        <f t="shared" si="4"/>
        <v>0.008014300000000002</v>
      </c>
      <c r="I85" s="1">
        <v>36100</v>
      </c>
      <c r="J85" s="2">
        <v>0.03955</v>
      </c>
      <c r="K85" s="2">
        <v>0.044000000000000004</v>
      </c>
      <c r="L85" s="2">
        <f t="shared" si="5"/>
        <v>0.0044500000000000026</v>
      </c>
    </row>
    <row r="86" spans="1:12" ht="12.75">
      <c r="A86" s="1">
        <v>36130</v>
      </c>
      <c r="B86" s="2">
        <v>0.0375</v>
      </c>
      <c r="C86" s="2">
        <v>0.0364571</v>
      </c>
      <c r="D86" s="2">
        <f t="shared" si="3"/>
        <v>0.0010428999999999994</v>
      </c>
      <c r="E86" s="1">
        <v>36130</v>
      </c>
      <c r="F86" s="2">
        <v>0.0364571</v>
      </c>
      <c r="G86" s="2">
        <v>0.045</v>
      </c>
      <c r="H86" s="2">
        <f t="shared" si="4"/>
        <v>0.008542899999999999</v>
      </c>
      <c r="I86" s="1">
        <v>36130</v>
      </c>
      <c r="J86" s="2">
        <v>0.0375</v>
      </c>
      <c r="K86" s="2">
        <v>0.045</v>
      </c>
      <c r="L86" s="2">
        <f t="shared" si="5"/>
        <v>0.0075</v>
      </c>
    </row>
    <row r="87" spans="1:12" ht="12.75">
      <c r="A87" s="1">
        <v>36161</v>
      </c>
      <c r="B87" s="2">
        <v>0.0323</v>
      </c>
      <c r="C87" s="2">
        <v>0.032221400000000004</v>
      </c>
      <c r="D87" s="2">
        <f t="shared" si="3"/>
        <v>7.859999999999812E-05</v>
      </c>
      <c r="E87" s="1">
        <v>36161</v>
      </c>
      <c r="F87" s="2">
        <v>0.032221400000000004</v>
      </c>
      <c r="G87" s="2">
        <v>0.0447</v>
      </c>
      <c r="H87" s="2">
        <f t="shared" si="4"/>
        <v>0.012478599999999992</v>
      </c>
      <c r="I87" s="1">
        <v>36161</v>
      </c>
      <c r="J87" s="2">
        <v>0.0323</v>
      </c>
      <c r="K87" s="2">
        <v>0.0447</v>
      </c>
      <c r="L87" s="2">
        <f t="shared" si="5"/>
        <v>0.012399999999999994</v>
      </c>
    </row>
    <row r="88" spans="1:12" ht="12.75">
      <c r="A88" s="1">
        <v>36192</v>
      </c>
      <c r="B88" s="2">
        <v>0.030350000000000002</v>
      </c>
      <c r="C88" s="2">
        <v>0.030780000000000002</v>
      </c>
      <c r="D88" s="2">
        <f t="shared" si="3"/>
        <v>-0.0004299999999999998</v>
      </c>
      <c r="E88" s="1">
        <v>36192</v>
      </c>
      <c r="F88" s="2">
        <v>0.030780000000000002</v>
      </c>
      <c r="G88" s="2">
        <v>0.0452</v>
      </c>
      <c r="H88" s="2">
        <f t="shared" si="4"/>
        <v>0.014419999999999995</v>
      </c>
      <c r="I88" s="1">
        <v>36192</v>
      </c>
      <c r="J88" s="2">
        <v>0.030350000000000002</v>
      </c>
      <c r="K88" s="2">
        <v>0.0452</v>
      </c>
      <c r="L88" s="2">
        <f t="shared" si="5"/>
        <v>0.014849999999999995</v>
      </c>
    </row>
    <row r="89" spans="1:12" ht="12.75">
      <c r="A89" s="1">
        <v>36220</v>
      </c>
      <c r="B89" s="2">
        <v>0.030350000000000002</v>
      </c>
      <c r="C89" s="2">
        <v>0.030990000000000004</v>
      </c>
      <c r="D89" s="2">
        <f t="shared" si="3"/>
        <v>-0.0006400000000000017</v>
      </c>
      <c r="E89" s="1">
        <v>36220</v>
      </c>
      <c r="F89" s="2">
        <v>0.030990000000000004</v>
      </c>
      <c r="G89" s="2">
        <v>0.0471</v>
      </c>
      <c r="H89" s="2">
        <f t="shared" si="4"/>
        <v>0.01611</v>
      </c>
      <c r="I89" s="1">
        <v>36220</v>
      </c>
      <c r="J89" s="2">
        <v>0.030350000000000002</v>
      </c>
      <c r="K89" s="2">
        <v>0.0471</v>
      </c>
      <c r="L89" s="2">
        <f t="shared" si="5"/>
        <v>0.01675</v>
      </c>
    </row>
    <row r="90" spans="1:12" ht="12.75">
      <c r="A90" s="1">
        <v>36251</v>
      </c>
      <c r="B90" s="2">
        <v>0.02895</v>
      </c>
      <c r="C90" s="2">
        <v>0.02942</v>
      </c>
      <c r="D90" s="2">
        <f t="shared" si="3"/>
        <v>-0.00047000000000000167</v>
      </c>
      <c r="E90" s="1">
        <v>36251</v>
      </c>
      <c r="F90" s="2">
        <v>0.02942</v>
      </c>
      <c r="G90" s="2">
        <v>0.0443</v>
      </c>
      <c r="H90" s="2">
        <f t="shared" si="4"/>
        <v>0.014879999999999997</v>
      </c>
      <c r="I90" s="1">
        <v>36251</v>
      </c>
      <c r="J90" s="2">
        <v>0.02895</v>
      </c>
      <c r="K90" s="2">
        <v>0.0443</v>
      </c>
      <c r="L90" s="2">
        <f t="shared" si="5"/>
        <v>0.015349999999999999</v>
      </c>
    </row>
    <row r="91" spans="1:12" ht="12.75">
      <c r="A91" s="1">
        <v>36281</v>
      </c>
      <c r="B91" s="2">
        <v>0.02535</v>
      </c>
      <c r="C91" s="2">
        <v>0.025830000000000002</v>
      </c>
      <c r="D91" s="2">
        <f t="shared" si="3"/>
        <v>-0.00048000000000000126</v>
      </c>
      <c r="E91" s="1">
        <v>36281</v>
      </c>
      <c r="F91" s="2">
        <v>0.025830000000000002</v>
      </c>
      <c r="G91" s="2">
        <v>0.0458</v>
      </c>
      <c r="H91" s="2">
        <f t="shared" si="4"/>
        <v>0.019969999999999998</v>
      </c>
      <c r="I91" s="1">
        <v>36281</v>
      </c>
      <c r="J91" s="2">
        <v>0.02535</v>
      </c>
      <c r="K91" s="2">
        <v>0.0458</v>
      </c>
      <c r="L91" s="2">
        <f t="shared" si="5"/>
        <v>0.02045</v>
      </c>
    </row>
    <row r="92" spans="1:12" ht="12.75">
      <c r="A92" s="1">
        <v>36312</v>
      </c>
      <c r="B92" s="2">
        <v>0.025750000000000002</v>
      </c>
      <c r="C92" s="2">
        <v>0.025849999999999998</v>
      </c>
      <c r="D92" s="2">
        <f t="shared" si="3"/>
        <v>-9.999999999999593E-05</v>
      </c>
      <c r="E92" s="1">
        <v>36312</v>
      </c>
      <c r="F92" s="2">
        <v>0.025849999999999998</v>
      </c>
      <c r="G92" s="2">
        <v>0.046799999999999994</v>
      </c>
      <c r="H92" s="2">
        <f t="shared" si="4"/>
        <v>0.020949999999999996</v>
      </c>
      <c r="I92" s="1">
        <v>36312</v>
      </c>
      <c r="J92" s="2">
        <v>0.025750000000000002</v>
      </c>
      <c r="K92" s="2">
        <v>0.046799999999999994</v>
      </c>
      <c r="L92" s="2">
        <f t="shared" si="5"/>
        <v>0.021049999999999992</v>
      </c>
    </row>
    <row r="93" spans="1:12" ht="12.75">
      <c r="A93" s="1">
        <v>36342</v>
      </c>
      <c r="B93" s="2">
        <v>0.0264</v>
      </c>
      <c r="C93" s="2">
        <v>0.026549999999999997</v>
      </c>
      <c r="D93" s="2">
        <f t="shared" si="3"/>
        <v>-0.00014999999999999736</v>
      </c>
      <c r="E93" s="1">
        <v>36342</v>
      </c>
      <c r="F93" s="2">
        <v>0.026549999999999997</v>
      </c>
      <c r="G93" s="2">
        <v>0.0467</v>
      </c>
      <c r="H93" s="2">
        <f t="shared" si="4"/>
        <v>0.02015</v>
      </c>
      <c r="I93" s="1">
        <v>36342</v>
      </c>
      <c r="J93" s="2">
        <v>0.0264</v>
      </c>
      <c r="K93" s="2">
        <v>0.0467</v>
      </c>
      <c r="L93" s="2">
        <f t="shared" si="5"/>
        <v>0.0203</v>
      </c>
    </row>
    <row r="94" spans="1:12" ht="12.75">
      <c r="A94" s="1">
        <v>36373</v>
      </c>
      <c r="B94" s="2">
        <v>0.026699999999999998</v>
      </c>
      <c r="C94" s="2">
        <v>0.02697</v>
      </c>
      <c r="D94" s="2">
        <f t="shared" si="3"/>
        <v>-0.0002700000000000029</v>
      </c>
      <c r="E94" s="1">
        <v>36373</v>
      </c>
      <c r="F94" s="2">
        <v>0.02697</v>
      </c>
      <c r="G94" s="2">
        <v>0.0479</v>
      </c>
      <c r="H94" s="2">
        <f t="shared" si="4"/>
        <v>0.020929999999999997</v>
      </c>
      <c r="I94" s="1">
        <v>36373</v>
      </c>
      <c r="J94" s="2">
        <v>0.026699999999999998</v>
      </c>
      <c r="K94" s="2">
        <v>0.0479</v>
      </c>
      <c r="L94" s="2">
        <f t="shared" si="5"/>
        <v>0.0212</v>
      </c>
    </row>
    <row r="95" spans="1:12" ht="12.75">
      <c r="A95" s="1">
        <v>36404</v>
      </c>
      <c r="B95" s="2">
        <v>0.02685</v>
      </c>
      <c r="C95" s="2">
        <v>0.026990000000000004</v>
      </c>
      <c r="D95" s="2">
        <f t="shared" si="3"/>
        <v>-0.0001400000000000047</v>
      </c>
      <c r="E95" s="1">
        <v>36404</v>
      </c>
      <c r="F95" s="2">
        <v>0.026990000000000004</v>
      </c>
      <c r="G95" s="2">
        <v>0.0493</v>
      </c>
      <c r="H95" s="2">
        <f t="shared" si="4"/>
        <v>0.022309999999999993</v>
      </c>
      <c r="I95" s="1">
        <v>36404</v>
      </c>
      <c r="J95" s="2">
        <v>0.02685</v>
      </c>
      <c r="K95" s="2">
        <v>0.0493</v>
      </c>
      <c r="L95" s="2">
        <f t="shared" si="5"/>
        <v>0.022449999999999998</v>
      </c>
    </row>
    <row r="96" spans="1:12" ht="12.75">
      <c r="A96" s="1">
        <v>36434</v>
      </c>
      <c r="B96" s="2">
        <v>0.030600000000000002</v>
      </c>
      <c r="C96" s="2">
        <v>0.03126</v>
      </c>
      <c r="D96" s="2">
        <f t="shared" si="3"/>
        <v>-0.0006600000000000009</v>
      </c>
      <c r="E96" s="1">
        <v>36434</v>
      </c>
      <c r="F96" s="2">
        <v>0.03126</v>
      </c>
      <c r="G96" s="2">
        <v>0.048600000000000004</v>
      </c>
      <c r="H96" s="2">
        <f t="shared" si="4"/>
        <v>0.01734</v>
      </c>
      <c r="I96" s="1">
        <v>36434</v>
      </c>
      <c r="J96" s="2">
        <v>0.030600000000000002</v>
      </c>
      <c r="K96" s="2">
        <v>0.048600000000000004</v>
      </c>
      <c r="L96" s="2">
        <f t="shared" si="5"/>
        <v>0.018000000000000002</v>
      </c>
    </row>
    <row r="97" spans="1:12" ht="12.75">
      <c r="A97" s="1">
        <v>36465</v>
      </c>
      <c r="B97" s="2">
        <v>0.0341</v>
      </c>
      <c r="C97" s="2">
        <v>0.035010000000000006</v>
      </c>
      <c r="D97" s="2">
        <f t="shared" si="3"/>
        <v>-0.000910000000000008</v>
      </c>
      <c r="E97" s="1">
        <v>36465</v>
      </c>
      <c r="F97" s="2">
        <v>0.035010000000000006</v>
      </c>
      <c r="G97" s="2">
        <v>0.0513</v>
      </c>
      <c r="H97" s="2">
        <f t="shared" si="4"/>
        <v>0.016289999999999992</v>
      </c>
      <c r="I97" s="1">
        <v>36465</v>
      </c>
      <c r="J97" s="2">
        <v>0.0341</v>
      </c>
      <c r="K97" s="2">
        <v>0.0513</v>
      </c>
      <c r="L97" s="2">
        <f t="shared" si="5"/>
        <v>0.0172</v>
      </c>
    </row>
    <row r="98" spans="1:12" ht="12.75">
      <c r="A98" s="1">
        <v>36495</v>
      </c>
      <c r="B98" s="2">
        <v>0.0344</v>
      </c>
      <c r="C98" s="2">
        <v>0.0345</v>
      </c>
      <c r="D98" s="2">
        <f t="shared" si="3"/>
        <v>-0.00010000000000000286</v>
      </c>
      <c r="E98" s="1">
        <v>36495</v>
      </c>
      <c r="F98" s="2">
        <v>0.0345</v>
      </c>
      <c r="G98" s="2">
        <v>0.0526</v>
      </c>
      <c r="H98" s="2">
        <f t="shared" si="4"/>
        <v>0.018099999999999998</v>
      </c>
      <c r="I98" s="1">
        <v>36495</v>
      </c>
      <c r="J98" s="2">
        <v>0.0344</v>
      </c>
      <c r="K98" s="2">
        <v>0.0526</v>
      </c>
      <c r="L98" s="2">
        <f t="shared" si="5"/>
        <v>0.0182</v>
      </c>
    </row>
    <row r="99" spans="1:12" ht="12.75">
      <c r="A99" s="1">
        <v>36526</v>
      </c>
      <c r="B99" s="2">
        <v>0.0329</v>
      </c>
      <c r="C99" s="2">
        <v>0.03338</v>
      </c>
      <c r="D99" s="2">
        <f t="shared" si="3"/>
        <v>-0.00048000000000000126</v>
      </c>
      <c r="E99" s="1">
        <v>36526</v>
      </c>
      <c r="F99" s="2">
        <v>0.03338</v>
      </c>
      <c r="G99" s="2">
        <v>0.052199999999999996</v>
      </c>
      <c r="H99" s="2">
        <f t="shared" si="4"/>
        <v>0.018819999999999996</v>
      </c>
      <c r="I99" s="1">
        <v>36526</v>
      </c>
      <c r="J99" s="2">
        <v>0.0329</v>
      </c>
      <c r="K99" s="2">
        <v>0.052199999999999996</v>
      </c>
      <c r="L99" s="2">
        <f t="shared" si="5"/>
        <v>0.019299999999999998</v>
      </c>
    </row>
    <row r="100" spans="1:12" ht="12.75">
      <c r="A100" s="1">
        <v>36557</v>
      </c>
      <c r="B100" s="2">
        <v>0.03505</v>
      </c>
      <c r="C100" s="2">
        <v>0.034960000000000005</v>
      </c>
      <c r="D100" s="2">
        <f t="shared" si="3"/>
        <v>8.999999999999286E-05</v>
      </c>
      <c r="E100" s="1">
        <v>36557</v>
      </c>
      <c r="F100" s="2">
        <v>0.034960000000000005</v>
      </c>
      <c r="G100" s="2">
        <v>0.0572</v>
      </c>
      <c r="H100" s="2">
        <f t="shared" si="4"/>
        <v>0.022239999999999996</v>
      </c>
      <c r="I100" s="1">
        <v>36557</v>
      </c>
      <c r="J100" s="2">
        <v>0.03505</v>
      </c>
      <c r="K100" s="2">
        <v>0.0572</v>
      </c>
      <c r="L100" s="2">
        <f t="shared" si="5"/>
        <v>0.022150000000000003</v>
      </c>
    </row>
    <row r="101" spans="1:12" ht="12.75">
      <c r="A101" s="1">
        <v>36586</v>
      </c>
      <c r="B101" s="2">
        <v>0.03615</v>
      </c>
      <c r="C101" s="2">
        <v>0.03633</v>
      </c>
      <c r="D101" s="2">
        <f t="shared" si="3"/>
        <v>-0.0001799999999999996</v>
      </c>
      <c r="E101" s="1">
        <v>36586</v>
      </c>
      <c r="F101" s="2">
        <v>0.03633</v>
      </c>
      <c r="G101" s="2">
        <v>0.0575</v>
      </c>
      <c r="H101" s="2">
        <f t="shared" si="4"/>
        <v>0.02117</v>
      </c>
      <c r="I101" s="1">
        <v>36586</v>
      </c>
      <c r="J101" s="2">
        <v>0.03615</v>
      </c>
      <c r="K101" s="2">
        <v>0.0575</v>
      </c>
      <c r="L101" s="2">
        <f t="shared" si="5"/>
        <v>0.02135</v>
      </c>
    </row>
    <row r="102" spans="1:12" ht="12.75">
      <c r="A102" s="1">
        <v>36617</v>
      </c>
      <c r="B102" s="2">
        <v>0.03835</v>
      </c>
      <c r="C102" s="2">
        <v>0.03833</v>
      </c>
      <c r="D102" s="2">
        <f t="shared" si="3"/>
        <v>1.9999999999999185E-05</v>
      </c>
      <c r="E102" s="1">
        <v>36617</v>
      </c>
      <c r="F102" s="2">
        <v>0.03833</v>
      </c>
      <c r="G102" s="2">
        <v>0.058600000000000006</v>
      </c>
      <c r="H102" s="2">
        <f t="shared" si="4"/>
        <v>0.020270000000000003</v>
      </c>
      <c r="I102" s="1">
        <v>36617</v>
      </c>
      <c r="J102" s="2">
        <v>0.03835</v>
      </c>
      <c r="K102" s="2">
        <v>0.058600000000000006</v>
      </c>
      <c r="L102" s="2">
        <f t="shared" si="5"/>
        <v>0.020250000000000004</v>
      </c>
    </row>
    <row r="103" spans="1:12" ht="12.75">
      <c r="A103" s="1">
        <v>36647</v>
      </c>
      <c r="B103" s="2">
        <v>0.0409</v>
      </c>
      <c r="C103" s="2">
        <v>0.040940000000000004</v>
      </c>
      <c r="D103" s="2">
        <f t="shared" si="3"/>
        <v>-4.000000000000531E-05</v>
      </c>
      <c r="E103" s="1">
        <v>36647</v>
      </c>
      <c r="F103" s="2">
        <v>0.040940000000000004</v>
      </c>
      <c r="G103" s="2">
        <v>0.0579</v>
      </c>
      <c r="H103" s="2">
        <f t="shared" si="4"/>
        <v>0.016959999999999996</v>
      </c>
      <c r="I103" s="1">
        <v>36647</v>
      </c>
      <c r="J103" s="2">
        <v>0.0409</v>
      </c>
      <c r="K103" s="2">
        <v>0.0579</v>
      </c>
      <c r="L103" s="2">
        <f t="shared" si="5"/>
        <v>0.017</v>
      </c>
    </row>
    <row r="104" spans="1:12" ht="12.75">
      <c r="A104" s="1">
        <v>36678</v>
      </c>
      <c r="B104" s="2">
        <v>0.043899999999999995</v>
      </c>
      <c r="C104" s="2">
        <v>0.04467000000000001</v>
      </c>
      <c r="D104" s="2">
        <f t="shared" si="3"/>
        <v>-0.0007700000000000137</v>
      </c>
      <c r="E104" s="1">
        <v>36678</v>
      </c>
      <c r="F104" s="2">
        <v>0.04467000000000001</v>
      </c>
      <c r="G104" s="2">
        <v>0.056799999999999996</v>
      </c>
      <c r="H104" s="2">
        <f t="shared" si="4"/>
        <v>0.012129999999999988</v>
      </c>
      <c r="I104" s="1">
        <v>36678</v>
      </c>
      <c r="J104" s="2">
        <v>0.043899999999999995</v>
      </c>
      <c r="K104" s="2">
        <v>0.056799999999999996</v>
      </c>
      <c r="L104" s="2">
        <f t="shared" si="5"/>
        <v>0.012900000000000002</v>
      </c>
    </row>
    <row r="105" spans="1:12" ht="12.75">
      <c r="A105" s="1">
        <v>36708</v>
      </c>
      <c r="B105" s="2">
        <v>0.04565</v>
      </c>
      <c r="C105" s="2">
        <v>0.04551</v>
      </c>
      <c r="D105" s="2">
        <f t="shared" si="3"/>
        <v>0.00014000000000000123</v>
      </c>
      <c r="E105" s="1">
        <v>36708</v>
      </c>
      <c r="F105" s="2">
        <v>0.04551</v>
      </c>
      <c r="G105" s="2">
        <v>0.0553</v>
      </c>
      <c r="H105" s="2">
        <f t="shared" si="4"/>
        <v>0.00979</v>
      </c>
      <c r="I105" s="1">
        <v>36708</v>
      </c>
      <c r="J105" s="2">
        <v>0.04565</v>
      </c>
      <c r="K105" s="2">
        <v>0.0553</v>
      </c>
      <c r="L105" s="2">
        <f t="shared" si="5"/>
        <v>0.009649999999999999</v>
      </c>
    </row>
    <row r="106" spans="1:12" ht="12.75">
      <c r="A106" s="1">
        <v>36739</v>
      </c>
      <c r="B106" s="2">
        <v>0.044800000000000006</v>
      </c>
      <c r="C106" s="2">
        <v>0.04636</v>
      </c>
      <c r="D106" s="2">
        <f t="shared" si="3"/>
        <v>-0.001559999999999992</v>
      </c>
      <c r="E106" s="1">
        <v>36739</v>
      </c>
      <c r="F106" s="2">
        <v>0.04636</v>
      </c>
      <c r="G106" s="2">
        <v>0.0625</v>
      </c>
      <c r="H106" s="2">
        <f t="shared" si="4"/>
        <v>0.01614</v>
      </c>
      <c r="I106" s="1">
        <v>36739</v>
      </c>
      <c r="J106" s="2">
        <v>0.044800000000000006</v>
      </c>
      <c r="K106" s="2">
        <v>0.0625</v>
      </c>
      <c r="L106" s="2">
        <f t="shared" si="5"/>
        <v>0.017699999999999994</v>
      </c>
    </row>
    <row r="107" spans="1:12" ht="12.75">
      <c r="A107" s="1">
        <v>36770</v>
      </c>
      <c r="B107" s="2">
        <v>0.048150000000000005</v>
      </c>
      <c r="C107" s="2">
        <v>0.048290000000000007</v>
      </c>
      <c r="D107" s="2">
        <f t="shared" si="3"/>
        <v>-0.00014000000000000123</v>
      </c>
      <c r="E107" s="1">
        <v>36770</v>
      </c>
      <c r="F107" s="2">
        <v>0.048290000000000007</v>
      </c>
      <c r="G107" s="2">
        <v>0.0626</v>
      </c>
      <c r="H107" s="2">
        <f t="shared" si="4"/>
        <v>0.014309999999999996</v>
      </c>
      <c r="I107" s="1">
        <v>36770</v>
      </c>
      <c r="J107" s="2">
        <v>0.048150000000000005</v>
      </c>
      <c r="K107" s="2">
        <v>0.0626</v>
      </c>
      <c r="L107" s="2">
        <f t="shared" si="5"/>
        <v>0.014449999999999998</v>
      </c>
    </row>
    <row r="108" spans="1:12" ht="12.75">
      <c r="A108" s="1">
        <v>36800</v>
      </c>
      <c r="B108" s="2">
        <v>0.0496</v>
      </c>
      <c r="C108" s="2">
        <v>0.04991</v>
      </c>
      <c r="D108" s="2">
        <f t="shared" si="3"/>
        <v>-0.0003100000000000047</v>
      </c>
      <c r="E108" s="1">
        <v>36800</v>
      </c>
      <c r="F108" s="2">
        <v>0.04991</v>
      </c>
      <c r="G108" s="2">
        <v>0.061900000000000004</v>
      </c>
      <c r="H108" s="2">
        <f t="shared" si="4"/>
        <v>0.01199</v>
      </c>
      <c r="I108" s="1">
        <v>36800</v>
      </c>
      <c r="J108" s="2">
        <v>0.0496</v>
      </c>
      <c r="K108" s="2">
        <v>0.061900000000000004</v>
      </c>
      <c r="L108" s="2">
        <f t="shared" si="5"/>
        <v>0.012300000000000005</v>
      </c>
    </row>
    <row r="109" spans="1:12" ht="12.75">
      <c r="A109" s="1">
        <v>36831</v>
      </c>
      <c r="B109" s="2">
        <v>0.051399999999999994</v>
      </c>
      <c r="C109" s="2">
        <v>0.051370000000000006</v>
      </c>
      <c r="D109" s="2">
        <f t="shared" si="3"/>
        <v>2.999999999998837E-05</v>
      </c>
      <c r="E109" s="1">
        <v>36831</v>
      </c>
      <c r="F109" s="2">
        <v>0.051370000000000006</v>
      </c>
      <c r="G109" s="2">
        <v>0.0637</v>
      </c>
      <c r="H109" s="2">
        <f t="shared" si="4"/>
        <v>0.01233</v>
      </c>
      <c r="I109" s="1">
        <v>36831</v>
      </c>
      <c r="J109" s="2">
        <v>0.051399999999999994</v>
      </c>
      <c r="K109" s="2">
        <v>0.0637</v>
      </c>
      <c r="L109" s="2">
        <f t="shared" si="5"/>
        <v>0.012300000000000012</v>
      </c>
    </row>
    <row r="110" spans="1:12" ht="12.75">
      <c r="A110" s="1">
        <v>36861</v>
      </c>
      <c r="B110" s="2">
        <v>0.0501</v>
      </c>
      <c r="C110" s="2">
        <v>0.050210000000000005</v>
      </c>
      <c r="D110" s="2">
        <f t="shared" si="3"/>
        <v>-0.00011000000000000593</v>
      </c>
      <c r="E110" s="1">
        <v>36861</v>
      </c>
      <c r="F110" s="2">
        <v>0.050210000000000005</v>
      </c>
      <c r="G110" s="2">
        <v>0.0621</v>
      </c>
      <c r="H110" s="2">
        <f t="shared" si="4"/>
        <v>0.011889999999999998</v>
      </c>
      <c r="I110" s="1">
        <v>36861</v>
      </c>
      <c r="J110" s="2">
        <v>0.0501</v>
      </c>
      <c r="K110" s="2">
        <v>0.0621</v>
      </c>
      <c r="L110" s="2">
        <f t="shared" si="5"/>
        <v>0.012000000000000004</v>
      </c>
    </row>
    <row r="111" spans="1:12" ht="12.75">
      <c r="A111" s="1">
        <v>36892</v>
      </c>
      <c r="B111" s="2">
        <v>0.048150000000000005</v>
      </c>
      <c r="C111" s="2">
        <v>0.04855</v>
      </c>
      <c r="D111" s="2">
        <f t="shared" si="3"/>
        <v>-0.0003999999999999976</v>
      </c>
      <c r="E111" s="1">
        <v>36892</v>
      </c>
      <c r="F111" s="2">
        <v>0.04855</v>
      </c>
      <c r="G111" s="2">
        <v>0.058899999999999994</v>
      </c>
      <c r="H111" s="2">
        <f t="shared" si="4"/>
        <v>0.010349999999999991</v>
      </c>
      <c r="I111" s="1">
        <v>36892</v>
      </c>
      <c r="J111" s="2">
        <v>0.048150000000000005</v>
      </c>
      <c r="K111" s="2">
        <v>0.058899999999999994</v>
      </c>
      <c r="L111" s="2">
        <f t="shared" si="5"/>
        <v>0.010749999999999989</v>
      </c>
    </row>
    <row r="112" spans="1:12" ht="12.75">
      <c r="A112" s="1">
        <v>36923</v>
      </c>
      <c r="B112" s="2">
        <v>0.04724999999999999</v>
      </c>
      <c r="C112" s="2">
        <v>0.04714</v>
      </c>
      <c r="D112" s="2">
        <f t="shared" si="3"/>
        <v>0.00010999999999999205</v>
      </c>
      <c r="E112" s="1">
        <v>36923</v>
      </c>
      <c r="F112" s="2">
        <v>0.04714</v>
      </c>
      <c r="G112" s="2">
        <v>0.0499</v>
      </c>
      <c r="H112" s="2">
        <f t="shared" si="4"/>
        <v>0.0027599999999999986</v>
      </c>
      <c r="I112" s="1">
        <v>36923</v>
      </c>
      <c r="J112" s="2">
        <v>0.04724999999999999</v>
      </c>
      <c r="K112" s="2">
        <v>0.0499</v>
      </c>
      <c r="L112" s="2">
        <f t="shared" si="5"/>
        <v>0.0026500000000000065</v>
      </c>
    </row>
    <row r="113" spans="1:12" ht="12.75">
      <c r="A113" s="1">
        <v>36951</v>
      </c>
      <c r="B113" s="2">
        <v>0.0479</v>
      </c>
      <c r="C113" s="2">
        <v>0.047560000000000005</v>
      </c>
      <c r="D113" s="2">
        <f t="shared" si="3"/>
        <v>0.0003399999999999931</v>
      </c>
      <c r="E113" s="1">
        <v>36951</v>
      </c>
      <c r="F113" s="2">
        <v>0.047560000000000005</v>
      </c>
      <c r="G113" s="2">
        <v>0.0483</v>
      </c>
      <c r="H113" s="2">
        <f t="shared" si="4"/>
        <v>0.0007399999999999976</v>
      </c>
      <c r="I113" s="1">
        <v>36951</v>
      </c>
      <c r="J113" s="2">
        <v>0.0479</v>
      </c>
      <c r="K113" s="2">
        <v>0.0483</v>
      </c>
      <c r="L113" s="2">
        <f t="shared" si="5"/>
        <v>0.0004000000000000045</v>
      </c>
    </row>
    <row r="114" spans="1:12" ht="12.75">
      <c r="A114" s="1">
        <v>36982</v>
      </c>
      <c r="B114" s="2">
        <v>0.045700000000000005</v>
      </c>
      <c r="C114" s="2">
        <v>0.04571000000000001</v>
      </c>
      <c r="D114" s="2">
        <f t="shared" si="3"/>
        <v>-1.0000000000003062E-05</v>
      </c>
      <c r="E114" s="1">
        <v>36982</v>
      </c>
      <c r="F114" s="2">
        <v>0.04571000000000001</v>
      </c>
      <c r="G114" s="2">
        <v>0.0426</v>
      </c>
      <c r="H114" s="2">
        <f t="shared" si="4"/>
        <v>-0.0031100000000000086</v>
      </c>
      <c r="I114" s="1">
        <v>36982</v>
      </c>
      <c r="J114" s="2">
        <v>0.045700000000000005</v>
      </c>
      <c r="K114" s="2">
        <v>0.0426</v>
      </c>
      <c r="L114" s="2">
        <f t="shared" si="5"/>
        <v>-0.0031000000000000055</v>
      </c>
    </row>
    <row r="115" spans="1:12" ht="12.75">
      <c r="A115" s="1">
        <v>37012</v>
      </c>
      <c r="B115" s="2">
        <v>0.0483</v>
      </c>
      <c r="C115" s="2">
        <v>0.04802000000000001</v>
      </c>
      <c r="D115" s="2">
        <f t="shared" si="3"/>
        <v>0.00027999999999999553</v>
      </c>
      <c r="E115" s="1">
        <v>37012</v>
      </c>
      <c r="F115" s="2">
        <v>0.04802000000000001</v>
      </c>
      <c r="G115" s="2">
        <v>0.0392</v>
      </c>
      <c r="H115" s="2">
        <f t="shared" si="4"/>
        <v>-0.008820000000000008</v>
      </c>
      <c r="I115" s="1">
        <v>37012</v>
      </c>
      <c r="J115" s="2">
        <v>0.0483</v>
      </c>
      <c r="K115" s="2">
        <v>0.0392</v>
      </c>
      <c r="L115" s="2">
        <f t="shared" si="5"/>
        <v>-0.009100000000000004</v>
      </c>
    </row>
    <row r="116" spans="1:12" ht="12.75">
      <c r="A116" s="1">
        <v>37043</v>
      </c>
      <c r="B116" s="2">
        <v>0.045149999999999996</v>
      </c>
      <c r="C116" s="2">
        <v>0.04513000000000001</v>
      </c>
      <c r="D116" s="2">
        <f t="shared" si="3"/>
        <v>1.9999999999985307E-05</v>
      </c>
      <c r="E116" s="1">
        <v>37043</v>
      </c>
      <c r="F116" s="2">
        <v>0.04513000000000001</v>
      </c>
      <c r="G116" s="2">
        <v>0.0364</v>
      </c>
      <c r="H116" s="2">
        <f t="shared" si="4"/>
        <v>-0.008730000000000009</v>
      </c>
      <c r="I116" s="1">
        <v>37043</v>
      </c>
      <c r="J116" s="2">
        <v>0.045149999999999996</v>
      </c>
      <c r="K116" s="2">
        <v>0.0364</v>
      </c>
      <c r="L116" s="2">
        <f t="shared" si="5"/>
        <v>-0.008749999999999994</v>
      </c>
    </row>
    <row r="117" spans="1:12" ht="12.75">
      <c r="A117" s="1">
        <v>37073</v>
      </c>
      <c r="B117" s="2">
        <v>0.0443</v>
      </c>
      <c r="C117" s="2">
        <v>0.044349999999999994</v>
      </c>
      <c r="D117" s="2">
        <f t="shared" si="3"/>
        <v>-4.999999999999449E-05</v>
      </c>
      <c r="E117" s="1">
        <v>37073</v>
      </c>
      <c r="F117" s="2">
        <v>0.044349999999999994</v>
      </c>
      <c r="G117" s="2">
        <v>0.0368</v>
      </c>
      <c r="H117" s="2">
        <f t="shared" si="4"/>
        <v>-0.007549999999999994</v>
      </c>
      <c r="I117" s="1">
        <v>37073</v>
      </c>
      <c r="J117" s="2">
        <v>0.0443</v>
      </c>
      <c r="K117" s="2">
        <v>0.0368</v>
      </c>
      <c r="L117" s="2">
        <f t="shared" si="5"/>
        <v>-0.0075</v>
      </c>
    </row>
    <row r="118" spans="1:12" ht="12.75">
      <c r="A118" s="1">
        <v>37104</v>
      </c>
      <c r="B118" s="2">
        <v>0.0443</v>
      </c>
      <c r="C118" s="2">
        <v>0.04429</v>
      </c>
      <c r="D118" s="2">
        <f t="shared" si="3"/>
        <v>9.999999999996123E-06</v>
      </c>
      <c r="E118" s="1">
        <v>37104</v>
      </c>
      <c r="F118" s="2">
        <v>0.04429</v>
      </c>
      <c r="G118" s="2">
        <v>0.0353</v>
      </c>
      <c r="H118" s="2">
        <f t="shared" si="4"/>
        <v>-0.008990000000000005</v>
      </c>
      <c r="I118" s="1">
        <v>37104</v>
      </c>
      <c r="J118" s="2">
        <v>0.0443</v>
      </c>
      <c r="K118" s="2">
        <v>0.0353</v>
      </c>
      <c r="L118" s="2">
        <f t="shared" si="5"/>
        <v>-0.009000000000000001</v>
      </c>
    </row>
    <row r="119" spans="1:12" ht="12.75">
      <c r="A119" s="1">
        <v>37135</v>
      </c>
      <c r="B119" s="2">
        <v>0.0425</v>
      </c>
      <c r="C119" s="2">
        <v>0.04254</v>
      </c>
      <c r="D119" s="2">
        <f t="shared" si="3"/>
        <v>-3.999999999999837E-05</v>
      </c>
      <c r="E119" s="1">
        <v>37135</v>
      </c>
      <c r="F119" s="2">
        <v>0.04254</v>
      </c>
      <c r="G119" s="2">
        <v>0.0337</v>
      </c>
      <c r="H119" s="2">
        <f t="shared" si="4"/>
        <v>-0.00884</v>
      </c>
      <c r="I119" s="1">
        <v>37135</v>
      </c>
      <c r="J119" s="2">
        <v>0.0425</v>
      </c>
      <c r="K119" s="2">
        <v>0.0337</v>
      </c>
      <c r="L119" s="2">
        <f t="shared" si="5"/>
        <v>-0.008800000000000002</v>
      </c>
    </row>
    <row r="120" spans="1:12" ht="12.75">
      <c r="A120" s="1">
        <v>37165</v>
      </c>
      <c r="B120" s="2">
        <v>0.03665</v>
      </c>
      <c r="C120" s="2">
        <v>0.03656</v>
      </c>
      <c r="D120" s="2">
        <f t="shared" si="3"/>
        <v>8.99999999999998E-05</v>
      </c>
      <c r="E120" s="1">
        <v>37165</v>
      </c>
      <c r="F120" s="2">
        <v>0.03656</v>
      </c>
      <c r="G120" s="2">
        <v>0.0239</v>
      </c>
      <c r="H120" s="2">
        <f t="shared" si="4"/>
        <v>-0.012660000000000001</v>
      </c>
      <c r="I120" s="1">
        <v>37165</v>
      </c>
      <c r="J120" s="2">
        <v>0.03665</v>
      </c>
      <c r="K120" s="2">
        <v>0.0239</v>
      </c>
      <c r="L120" s="2">
        <f t="shared" si="5"/>
        <v>-0.012750000000000001</v>
      </c>
    </row>
    <row r="121" spans="1:12" ht="12.75">
      <c r="A121" s="1">
        <v>37196</v>
      </c>
      <c r="B121" s="2">
        <v>0.034300000000000004</v>
      </c>
      <c r="C121" s="2">
        <v>0.035120000000000005</v>
      </c>
      <c r="D121" s="2">
        <f t="shared" si="3"/>
        <v>-0.0008200000000000013</v>
      </c>
      <c r="E121" s="1">
        <v>37196</v>
      </c>
      <c r="F121" s="2">
        <v>0.035120000000000005</v>
      </c>
      <c r="G121" s="2">
        <v>0.0204</v>
      </c>
      <c r="H121" s="2">
        <f t="shared" si="4"/>
        <v>-0.014720000000000004</v>
      </c>
      <c r="I121" s="1">
        <v>37196</v>
      </c>
      <c r="J121" s="2">
        <v>0.034300000000000004</v>
      </c>
      <c r="K121" s="2">
        <v>0.0204</v>
      </c>
      <c r="L121" s="2">
        <f t="shared" si="5"/>
        <v>-0.013900000000000003</v>
      </c>
    </row>
    <row r="122" spans="1:12" ht="12.75">
      <c r="A122" s="1">
        <v>37226</v>
      </c>
      <c r="B122" s="2">
        <v>0.03345</v>
      </c>
      <c r="C122" s="2">
        <v>0.033460000000000004</v>
      </c>
      <c r="D122" s="2">
        <f t="shared" si="3"/>
        <v>-1.0000000000003062E-05</v>
      </c>
      <c r="E122" s="1">
        <v>37226</v>
      </c>
      <c r="F122" s="2">
        <v>0.033460000000000004</v>
      </c>
      <c r="G122" s="2">
        <v>0.0179</v>
      </c>
      <c r="H122" s="2">
        <f t="shared" si="4"/>
        <v>-0.015560000000000004</v>
      </c>
      <c r="I122" s="1">
        <v>37226</v>
      </c>
      <c r="J122" s="2">
        <v>0.03345</v>
      </c>
      <c r="K122" s="2">
        <v>0.0179</v>
      </c>
      <c r="L122" s="2">
        <f t="shared" si="5"/>
        <v>-0.015550000000000001</v>
      </c>
    </row>
    <row r="123" spans="1:12" ht="12.75">
      <c r="A123" s="1">
        <v>37257</v>
      </c>
      <c r="B123" s="2">
        <v>0.032799999999999996</v>
      </c>
      <c r="C123" s="2">
        <v>0.032940000000000004</v>
      </c>
      <c r="D123" s="2">
        <f t="shared" si="3"/>
        <v>-0.00014000000000000817</v>
      </c>
      <c r="E123" s="1">
        <v>37257</v>
      </c>
      <c r="F123" s="2">
        <v>0.032940000000000004</v>
      </c>
      <c r="G123" s="2">
        <v>0.0173</v>
      </c>
      <c r="H123" s="2">
        <f t="shared" si="4"/>
        <v>-0.015640000000000005</v>
      </c>
      <c r="I123" s="1">
        <v>37257</v>
      </c>
      <c r="J123" s="2">
        <v>0.032799999999999996</v>
      </c>
      <c r="K123" s="2">
        <v>0.0173</v>
      </c>
      <c r="L123" s="2">
        <f t="shared" si="5"/>
        <v>-0.015499999999999996</v>
      </c>
    </row>
    <row r="124" spans="1:12" ht="12.75">
      <c r="A124" s="1">
        <v>37288</v>
      </c>
      <c r="B124" s="2">
        <v>0.0337</v>
      </c>
      <c r="C124" s="2">
        <v>0.03375</v>
      </c>
      <c r="D124" s="2">
        <f t="shared" si="3"/>
        <v>-5.000000000000143E-05</v>
      </c>
      <c r="E124" s="1">
        <v>37288</v>
      </c>
      <c r="F124" s="2">
        <v>0.03375</v>
      </c>
      <c r="G124" s="2">
        <v>0.0176</v>
      </c>
      <c r="H124" s="2">
        <f t="shared" si="4"/>
        <v>-0.01615</v>
      </c>
      <c r="I124" s="1">
        <v>37288</v>
      </c>
      <c r="J124" s="2">
        <v>0.0337</v>
      </c>
      <c r="K124" s="2">
        <v>0.0176</v>
      </c>
      <c r="L124" s="2">
        <f t="shared" si="5"/>
        <v>-0.0161</v>
      </c>
    </row>
    <row r="125" spans="1:12" ht="12.75">
      <c r="A125" s="1">
        <v>37316</v>
      </c>
      <c r="B125" s="2">
        <v>0.0332</v>
      </c>
      <c r="C125" s="2">
        <v>0.033670000000000005</v>
      </c>
      <c r="D125" s="2">
        <f t="shared" si="3"/>
        <v>-0.00047000000000000514</v>
      </c>
      <c r="E125" s="1">
        <v>37316</v>
      </c>
      <c r="F125" s="2">
        <v>0.033670000000000005</v>
      </c>
      <c r="G125" s="2">
        <v>0.0177</v>
      </c>
      <c r="H125" s="2">
        <f t="shared" si="4"/>
        <v>-0.015970000000000005</v>
      </c>
      <c r="I125" s="1">
        <v>37316</v>
      </c>
      <c r="J125" s="2">
        <v>0.0332</v>
      </c>
      <c r="K125" s="2">
        <v>0.0177</v>
      </c>
      <c r="L125" s="2">
        <f t="shared" si="5"/>
        <v>-0.0155</v>
      </c>
    </row>
    <row r="126" spans="1:12" ht="12.75">
      <c r="A126" s="1">
        <v>37347</v>
      </c>
      <c r="B126" s="2">
        <v>0.0344</v>
      </c>
      <c r="C126" s="2">
        <v>0.034480000000000004</v>
      </c>
      <c r="D126" s="2">
        <f t="shared" si="3"/>
        <v>-8.000000000000368E-05</v>
      </c>
      <c r="E126" s="1">
        <v>37347</v>
      </c>
      <c r="F126" s="2">
        <v>0.034480000000000004</v>
      </c>
      <c r="G126" s="2">
        <v>0.0177</v>
      </c>
      <c r="H126" s="2">
        <f t="shared" si="4"/>
        <v>-0.016780000000000003</v>
      </c>
      <c r="I126" s="1">
        <v>37347</v>
      </c>
      <c r="J126" s="2">
        <v>0.0344</v>
      </c>
      <c r="K126" s="2">
        <v>0.0177</v>
      </c>
      <c r="L126" s="2">
        <f t="shared" si="5"/>
        <v>-0.0167</v>
      </c>
    </row>
    <row r="127" spans="1:12" ht="12.75">
      <c r="A127" s="1">
        <v>37377</v>
      </c>
      <c r="B127" s="2">
        <v>0.0335</v>
      </c>
      <c r="C127" s="2">
        <v>0.03385</v>
      </c>
      <c r="D127" s="2">
        <f t="shared" si="3"/>
        <v>-0.00034999999999999615</v>
      </c>
      <c r="E127" s="1">
        <v>37377</v>
      </c>
      <c r="F127" s="2">
        <v>0.03385</v>
      </c>
      <c r="G127" s="2">
        <v>0.0172</v>
      </c>
      <c r="H127" s="2">
        <f t="shared" si="4"/>
        <v>-0.016649999999999998</v>
      </c>
      <c r="I127" s="1">
        <v>37377</v>
      </c>
      <c r="J127" s="2">
        <v>0.0335</v>
      </c>
      <c r="K127" s="2">
        <v>0.0172</v>
      </c>
      <c r="L127" s="2">
        <f t="shared" si="5"/>
        <v>-0.016300000000000002</v>
      </c>
    </row>
    <row r="128" spans="1:12" ht="12.75">
      <c r="A128" s="1">
        <v>37408</v>
      </c>
      <c r="B128" s="2">
        <v>0.03475</v>
      </c>
      <c r="C128" s="2">
        <v>0.03483</v>
      </c>
      <c r="D128" s="2">
        <f t="shared" si="3"/>
        <v>-7.999999999999674E-05</v>
      </c>
      <c r="E128" s="1">
        <v>37408</v>
      </c>
      <c r="F128" s="2">
        <v>0.03483</v>
      </c>
      <c r="G128" s="2">
        <v>0.017</v>
      </c>
      <c r="H128" s="2">
        <f t="shared" si="4"/>
        <v>-0.01783</v>
      </c>
      <c r="I128" s="1">
        <v>37408</v>
      </c>
      <c r="J128" s="2">
        <v>0.03475</v>
      </c>
      <c r="K128" s="2">
        <v>0.017</v>
      </c>
      <c r="L128" s="2">
        <f t="shared" si="5"/>
        <v>-0.017750000000000002</v>
      </c>
    </row>
    <row r="129" spans="1:12" ht="12.75">
      <c r="A129" s="1">
        <v>37438</v>
      </c>
      <c r="B129" s="2">
        <v>0.03445</v>
      </c>
      <c r="C129" s="2">
        <v>0.03438</v>
      </c>
      <c r="D129" s="2">
        <f t="shared" si="3"/>
        <v>7.000000000000062E-05</v>
      </c>
      <c r="E129" s="1">
        <v>37438</v>
      </c>
      <c r="F129" s="2">
        <v>0.03438</v>
      </c>
      <c r="G129" s="2">
        <v>0.0168</v>
      </c>
      <c r="H129" s="2">
        <f t="shared" si="4"/>
        <v>-0.017580000000000002</v>
      </c>
      <c r="I129" s="1">
        <v>37438</v>
      </c>
      <c r="J129" s="2">
        <v>0.03445</v>
      </c>
      <c r="K129" s="2">
        <v>0.0168</v>
      </c>
      <c r="L129" s="2">
        <f t="shared" si="5"/>
        <v>-0.017650000000000002</v>
      </c>
    </row>
    <row r="130" spans="1:12" ht="12.75">
      <c r="A130" s="1">
        <v>37469</v>
      </c>
      <c r="B130" s="2">
        <v>0.03375</v>
      </c>
      <c r="C130" s="2">
        <v>0.033710000000000004</v>
      </c>
      <c r="D130" s="2">
        <f t="shared" si="3"/>
        <v>3.999999999999837E-05</v>
      </c>
      <c r="E130" s="1">
        <v>37469</v>
      </c>
      <c r="F130" s="2">
        <v>0.033710000000000004</v>
      </c>
      <c r="G130" s="2">
        <v>0.016399999999999998</v>
      </c>
      <c r="H130" s="2">
        <f t="shared" si="4"/>
        <v>-0.017310000000000006</v>
      </c>
      <c r="I130" s="1">
        <v>37469</v>
      </c>
      <c r="J130" s="2">
        <v>0.03375</v>
      </c>
      <c r="K130" s="2">
        <v>0.016399999999999998</v>
      </c>
      <c r="L130" s="2">
        <f t="shared" si="5"/>
        <v>-0.017350000000000004</v>
      </c>
    </row>
    <row r="131" spans="1:12" ht="12.75">
      <c r="A131" s="1">
        <v>37500</v>
      </c>
      <c r="B131" s="2">
        <v>0.0332</v>
      </c>
      <c r="C131" s="2">
        <v>0.033510000000000005</v>
      </c>
      <c r="D131" s="2">
        <f aca="true" t="shared" si="6" ref="D131:D147">B131-C131</f>
        <v>-0.0003100000000000047</v>
      </c>
      <c r="E131" s="1">
        <v>37500</v>
      </c>
      <c r="F131" s="2">
        <v>0.033510000000000005</v>
      </c>
      <c r="G131" s="2">
        <v>0.016399999999999998</v>
      </c>
      <c r="H131" s="2">
        <f aca="true" t="shared" si="7" ref="H131:H147">G131-F131</f>
        <v>-0.017110000000000007</v>
      </c>
      <c r="I131" s="1">
        <v>37500</v>
      </c>
      <c r="J131" s="2">
        <v>0.0332</v>
      </c>
      <c r="K131" s="2">
        <v>0.016399999999999998</v>
      </c>
      <c r="L131" s="2">
        <f aca="true" t="shared" si="8" ref="L131:L147">K131-J131</f>
        <v>-0.016800000000000002</v>
      </c>
    </row>
    <row r="132" spans="1:12" ht="12.75">
      <c r="A132" s="1">
        <v>37530</v>
      </c>
      <c r="B132" s="2">
        <v>0.0326</v>
      </c>
      <c r="C132" s="2">
        <v>0.03295</v>
      </c>
      <c r="D132" s="2">
        <f t="shared" si="6"/>
        <v>-0.0003500000000000031</v>
      </c>
      <c r="E132" s="1">
        <v>37530</v>
      </c>
      <c r="F132" s="2">
        <v>0.03295</v>
      </c>
      <c r="G132" s="2">
        <v>0.0154</v>
      </c>
      <c r="H132" s="2">
        <f t="shared" si="7"/>
        <v>-0.01755</v>
      </c>
      <c r="I132" s="1">
        <v>37530</v>
      </c>
      <c r="J132" s="2">
        <v>0.0326</v>
      </c>
      <c r="K132" s="2">
        <v>0.0154</v>
      </c>
      <c r="L132" s="2">
        <f t="shared" si="8"/>
        <v>-0.017199999999999997</v>
      </c>
    </row>
    <row r="133" spans="1:12" ht="12.75">
      <c r="A133" s="1">
        <v>37561</v>
      </c>
      <c r="B133" s="2">
        <v>0.03225</v>
      </c>
      <c r="C133" s="2">
        <v>0.03236</v>
      </c>
      <c r="D133" s="2">
        <f t="shared" si="6"/>
        <v>-0.00010999999999999899</v>
      </c>
      <c r="E133" s="1">
        <v>37561</v>
      </c>
      <c r="F133" s="2">
        <v>0.03236</v>
      </c>
      <c r="G133" s="2">
        <v>0.014199999999999999</v>
      </c>
      <c r="H133" s="2">
        <f t="shared" si="7"/>
        <v>-0.018160000000000003</v>
      </c>
      <c r="I133" s="1">
        <v>37561</v>
      </c>
      <c r="J133" s="2">
        <v>0.03225</v>
      </c>
      <c r="K133" s="2">
        <v>0.014199999999999999</v>
      </c>
      <c r="L133" s="2">
        <f t="shared" si="8"/>
        <v>-0.018050000000000004</v>
      </c>
    </row>
    <row r="134" spans="1:12" ht="12.75">
      <c r="A134" s="1">
        <v>37591</v>
      </c>
      <c r="B134" s="2">
        <v>0.0305</v>
      </c>
      <c r="C134" s="2">
        <v>0.03036</v>
      </c>
      <c r="D134" s="2">
        <f t="shared" si="6"/>
        <v>0.00013999999999999777</v>
      </c>
      <c r="E134" s="1">
        <v>37591</v>
      </c>
      <c r="F134" s="2">
        <v>0.03036</v>
      </c>
      <c r="G134" s="2">
        <v>0.012</v>
      </c>
      <c r="H134" s="2">
        <f t="shared" si="7"/>
        <v>-0.01836</v>
      </c>
      <c r="I134" s="1">
        <v>37591</v>
      </c>
      <c r="J134" s="2">
        <v>0.0305</v>
      </c>
      <c r="K134" s="2">
        <v>0.012</v>
      </c>
      <c r="L134" s="2">
        <f t="shared" si="8"/>
        <v>-0.0185</v>
      </c>
    </row>
    <row r="135" spans="1:12" ht="12.75">
      <c r="A135" s="1">
        <v>37622</v>
      </c>
      <c r="B135" s="2">
        <v>0.028399999999999998</v>
      </c>
      <c r="C135" s="2">
        <v>0.028650000000000002</v>
      </c>
      <c r="D135" s="2">
        <f t="shared" si="6"/>
        <v>-0.0002500000000000037</v>
      </c>
      <c r="E135" s="1">
        <v>37622</v>
      </c>
      <c r="F135" s="2">
        <v>0.028650000000000002</v>
      </c>
      <c r="G135" s="2">
        <v>0.011899999999999999</v>
      </c>
      <c r="H135" s="2">
        <f t="shared" si="7"/>
        <v>-0.01675</v>
      </c>
      <c r="I135" s="1">
        <v>37622</v>
      </c>
      <c r="J135" s="2">
        <v>0.028399999999999998</v>
      </c>
      <c r="K135" s="2">
        <v>0.011899999999999999</v>
      </c>
      <c r="L135" s="2">
        <f t="shared" si="8"/>
        <v>-0.0165</v>
      </c>
    </row>
    <row r="136" spans="1:12" ht="12.75">
      <c r="A136" s="1">
        <v>37653</v>
      </c>
      <c r="B136" s="2">
        <v>0.0279</v>
      </c>
      <c r="C136" s="2">
        <v>0.028070000000000005</v>
      </c>
      <c r="D136" s="2">
        <f t="shared" si="6"/>
        <v>-0.00017000000000000348</v>
      </c>
      <c r="E136" s="1">
        <v>37653</v>
      </c>
      <c r="F136" s="2">
        <v>0.028070000000000005</v>
      </c>
      <c r="G136" s="2">
        <v>0.0116</v>
      </c>
      <c r="H136" s="2">
        <f t="shared" si="7"/>
        <v>-0.016470000000000005</v>
      </c>
      <c r="I136" s="1">
        <v>37653</v>
      </c>
      <c r="J136" s="2">
        <v>0.0279</v>
      </c>
      <c r="K136" s="2">
        <v>0.0116</v>
      </c>
      <c r="L136" s="2">
        <f t="shared" si="8"/>
        <v>-0.016300000000000002</v>
      </c>
    </row>
    <row r="137" spans="1:12" ht="12.75">
      <c r="A137" s="1">
        <v>37681</v>
      </c>
      <c r="B137" s="2">
        <v>0.0254</v>
      </c>
      <c r="C137" s="2">
        <v>0.02503</v>
      </c>
      <c r="D137" s="2">
        <f t="shared" si="6"/>
        <v>0.0003699999999999988</v>
      </c>
      <c r="E137" s="1">
        <v>37681</v>
      </c>
      <c r="F137" s="2">
        <v>0.02503</v>
      </c>
      <c r="G137" s="2">
        <v>0.0118</v>
      </c>
      <c r="H137" s="2">
        <f t="shared" si="7"/>
        <v>-0.01323</v>
      </c>
      <c r="I137" s="1">
        <v>37681</v>
      </c>
      <c r="J137" s="2">
        <v>0.0254</v>
      </c>
      <c r="K137" s="2">
        <v>0.0118</v>
      </c>
      <c r="L137" s="2">
        <f t="shared" si="8"/>
        <v>-0.0136</v>
      </c>
    </row>
    <row r="138" spans="1:12" ht="12.75">
      <c r="A138" s="1">
        <v>37712</v>
      </c>
      <c r="B138" s="2">
        <v>0.024900000000000002</v>
      </c>
      <c r="C138" s="2">
        <v>0.025140000000000003</v>
      </c>
      <c r="D138" s="2">
        <f t="shared" si="6"/>
        <v>-0.00024000000000000063</v>
      </c>
      <c r="E138" s="1">
        <v>37712</v>
      </c>
      <c r="F138" s="2">
        <v>0.025140000000000003</v>
      </c>
      <c r="G138" s="2">
        <v>0.011000000000000001</v>
      </c>
      <c r="H138" s="2">
        <f t="shared" si="7"/>
        <v>-0.014140000000000002</v>
      </c>
      <c r="I138" s="1">
        <v>37712</v>
      </c>
      <c r="J138" s="2">
        <v>0.024900000000000002</v>
      </c>
      <c r="K138" s="2">
        <v>0.011000000000000001</v>
      </c>
      <c r="L138" s="2">
        <f t="shared" si="8"/>
        <v>-0.013900000000000001</v>
      </c>
    </row>
    <row r="139" spans="1:12" ht="12.75">
      <c r="A139" s="1">
        <v>37742</v>
      </c>
      <c r="B139" s="2">
        <v>0.025099999999999997</v>
      </c>
      <c r="C139" s="2">
        <v>0.0253</v>
      </c>
      <c r="D139" s="2">
        <f t="shared" si="6"/>
        <v>-0.00020000000000000226</v>
      </c>
      <c r="E139" s="1">
        <v>37742</v>
      </c>
      <c r="F139" s="2">
        <v>0.0253</v>
      </c>
      <c r="G139" s="2">
        <v>0.0108</v>
      </c>
      <c r="H139" s="2">
        <f t="shared" si="7"/>
        <v>-0.014499999999999999</v>
      </c>
      <c r="I139" s="1">
        <v>37742</v>
      </c>
      <c r="J139" s="2">
        <v>0.025099999999999997</v>
      </c>
      <c r="K139" s="2">
        <v>0.0108</v>
      </c>
      <c r="L139" s="2">
        <f t="shared" si="8"/>
        <v>-0.014299999999999997</v>
      </c>
    </row>
    <row r="140" spans="1:12" ht="12.75">
      <c r="A140" s="1">
        <v>37773</v>
      </c>
      <c r="B140" s="2">
        <v>0.022400000000000003</v>
      </c>
      <c r="C140" s="2">
        <v>0.02258</v>
      </c>
      <c r="D140" s="2">
        <f t="shared" si="6"/>
        <v>-0.00017999999999999614</v>
      </c>
      <c r="E140" s="1">
        <v>37773</v>
      </c>
      <c r="F140" s="2">
        <v>0.02258</v>
      </c>
      <c r="G140" s="2">
        <v>0.0111</v>
      </c>
      <c r="H140" s="2">
        <f t="shared" si="7"/>
        <v>-0.011479999999999999</v>
      </c>
      <c r="I140" s="1">
        <v>37773</v>
      </c>
      <c r="J140" s="2">
        <v>0.022400000000000003</v>
      </c>
      <c r="K140" s="2">
        <v>0.0111</v>
      </c>
      <c r="L140" s="2">
        <f t="shared" si="8"/>
        <v>-0.011300000000000003</v>
      </c>
    </row>
    <row r="141" spans="1:12" ht="12.75">
      <c r="A141" s="1">
        <v>37803</v>
      </c>
      <c r="B141" s="2">
        <v>0.0213</v>
      </c>
      <c r="C141" s="2">
        <v>0.02145</v>
      </c>
      <c r="D141" s="2">
        <f t="shared" si="6"/>
        <v>-0.00015000000000000083</v>
      </c>
      <c r="E141" s="1">
        <v>37803</v>
      </c>
      <c r="F141" s="2">
        <v>0.02145</v>
      </c>
      <c r="G141" s="2">
        <v>0.0086</v>
      </c>
      <c r="H141" s="2">
        <f t="shared" si="7"/>
        <v>-0.01285</v>
      </c>
      <c r="I141" s="1">
        <v>37803</v>
      </c>
      <c r="J141" s="2">
        <v>0.0213</v>
      </c>
      <c r="K141" s="2">
        <v>0.0086</v>
      </c>
      <c r="L141" s="2">
        <f t="shared" si="8"/>
        <v>-0.0127</v>
      </c>
    </row>
    <row r="142" spans="1:12" ht="12.75">
      <c r="A142" s="1">
        <v>37834</v>
      </c>
      <c r="B142" s="2">
        <v>0.021</v>
      </c>
      <c r="C142" s="2">
        <v>0.02129</v>
      </c>
      <c r="D142" s="2">
        <f t="shared" si="6"/>
        <v>-0.0002899999999999986</v>
      </c>
      <c r="E142" s="1">
        <v>37834</v>
      </c>
      <c r="F142" s="2">
        <v>0.02129</v>
      </c>
      <c r="G142" s="2">
        <v>0.0092</v>
      </c>
      <c r="H142" s="2">
        <f t="shared" si="7"/>
        <v>-0.01209</v>
      </c>
      <c r="I142" s="1">
        <v>37834</v>
      </c>
      <c r="J142" s="2">
        <v>0.021</v>
      </c>
      <c r="K142" s="2">
        <v>0.0092</v>
      </c>
      <c r="L142" s="2">
        <f t="shared" si="8"/>
        <v>-0.011800000000000001</v>
      </c>
    </row>
    <row r="143" spans="1:12" ht="12.75">
      <c r="A143" s="1">
        <v>37865</v>
      </c>
      <c r="B143" s="2">
        <v>0.0213</v>
      </c>
      <c r="C143" s="2">
        <v>0.02151</v>
      </c>
      <c r="D143" s="2">
        <f t="shared" si="6"/>
        <v>-0.00021000000000000185</v>
      </c>
      <c r="E143" s="1">
        <v>37865</v>
      </c>
      <c r="F143" s="2">
        <v>0.02151</v>
      </c>
      <c r="G143" s="2">
        <v>0.0096</v>
      </c>
      <c r="H143" s="2">
        <f t="shared" si="7"/>
        <v>-0.011910000000000002</v>
      </c>
      <c r="I143" s="1">
        <v>37865</v>
      </c>
      <c r="J143" s="2">
        <v>0.0213</v>
      </c>
      <c r="K143" s="2">
        <v>0.0096</v>
      </c>
      <c r="L143" s="2">
        <f t="shared" si="8"/>
        <v>-0.0117</v>
      </c>
    </row>
    <row r="144" spans="1:12" ht="12.75">
      <c r="A144" s="1">
        <v>37895</v>
      </c>
      <c r="B144" s="2">
        <v>0.021</v>
      </c>
      <c r="C144" s="2">
        <v>0.02121</v>
      </c>
      <c r="D144" s="2">
        <f t="shared" si="6"/>
        <v>-0.00020999999999999838</v>
      </c>
      <c r="E144" s="1">
        <v>37895</v>
      </c>
      <c r="F144" s="2">
        <v>0.02121</v>
      </c>
      <c r="G144" s="2">
        <v>0.0092</v>
      </c>
      <c r="H144" s="2">
        <f t="shared" si="7"/>
        <v>-0.01201</v>
      </c>
      <c r="I144" s="1">
        <v>37895</v>
      </c>
      <c r="J144" s="2">
        <v>0.021</v>
      </c>
      <c r="K144" s="2">
        <v>0.0092</v>
      </c>
      <c r="L144" s="2">
        <f t="shared" si="8"/>
        <v>-0.011800000000000001</v>
      </c>
    </row>
    <row r="145" spans="1:12" ht="12.75">
      <c r="A145" s="1">
        <v>37926</v>
      </c>
      <c r="B145" s="2">
        <v>0.021400000000000002</v>
      </c>
      <c r="C145" s="2">
        <v>0.021630000000000003</v>
      </c>
      <c r="D145" s="2">
        <f t="shared" si="6"/>
        <v>-0.00023000000000000104</v>
      </c>
      <c r="E145" s="1">
        <v>37926</v>
      </c>
      <c r="F145" s="2">
        <v>0.021630000000000003</v>
      </c>
      <c r="G145" s="2">
        <v>0.009399999999999999</v>
      </c>
      <c r="H145" s="2">
        <f t="shared" si="7"/>
        <v>-0.012230000000000005</v>
      </c>
      <c r="I145" s="1">
        <v>37926</v>
      </c>
      <c r="J145" s="2">
        <v>0.021400000000000002</v>
      </c>
      <c r="K145" s="2">
        <v>0.009399999999999999</v>
      </c>
      <c r="L145" s="2">
        <f t="shared" si="8"/>
        <v>-0.012000000000000004</v>
      </c>
    </row>
    <row r="146" spans="1:12" ht="12.75">
      <c r="A146" s="1">
        <v>37956</v>
      </c>
      <c r="B146" s="2">
        <v>0.0212</v>
      </c>
      <c r="C146" s="2">
        <v>0.021540000000000004</v>
      </c>
      <c r="D146" s="2">
        <f t="shared" si="6"/>
        <v>-0.0003400000000000035</v>
      </c>
      <c r="E146" s="1">
        <v>37956</v>
      </c>
      <c r="F146" s="2">
        <f>C146</f>
        <v>0.021540000000000004</v>
      </c>
      <c r="G146" s="2">
        <v>0.0091</v>
      </c>
      <c r="H146" s="2">
        <f t="shared" si="7"/>
        <v>-0.012440000000000003</v>
      </c>
      <c r="I146" s="1">
        <v>37956</v>
      </c>
      <c r="J146" s="2">
        <f>B146</f>
        <v>0.0212</v>
      </c>
      <c r="K146" s="2">
        <f>G146</f>
        <v>0.0091</v>
      </c>
      <c r="L146" s="2">
        <f t="shared" si="8"/>
        <v>-0.0121</v>
      </c>
    </row>
    <row r="147" spans="1:12" ht="12.75">
      <c r="A147" s="1">
        <v>37987</v>
      </c>
      <c r="B147" s="2">
        <v>0.021099999999999997</v>
      </c>
      <c r="C147" s="2">
        <v>0.021240000000000002</v>
      </c>
      <c r="D147" s="2">
        <f t="shared" si="6"/>
        <v>-0.0001400000000000047</v>
      </c>
      <c r="E147" s="1">
        <v>37987</v>
      </c>
      <c r="F147" s="2">
        <f>C147</f>
        <v>0.021240000000000002</v>
      </c>
      <c r="G147" s="2">
        <v>0.0091</v>
      </c>
      <c r="H147" s="2">
        <f t="shared" si="7"/>
        <v>-0.012140000000000001</v>
      </c>
      <c r="I147" s="1">
        <v>37987</v>
      </c>
      <c r="J147" s="2">
        <f>B147</f>
        <v>0.021099999999999997</v>
      </c>
      <c r="K147" s="2">
        <f>G147</f>
        <v>0.0091</v>
      </c>
      <c r="L147" s="2">
        <f t="shared" si="8"/>
        <v>-0.011999999999999997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AVillanueva</dc:creator>
  <cp:keywords/>
  <dc:description/>
  <cp:lastModifiedBy>.</cp:lastModifiedBy>
  <dcterms:created xsi:type="dcterms:W3CDTF">2004-02-10T17:19:43Z</dcterms:created>
  <dcterms:modified xsi:type="dcterms:W3CDTF">2004-03-10T16:06:45Z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