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1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<sst xmlns="http://schemas.openxmlformats.org/spreadsheetml/2006/main" count="4" uniqueCount="3">
  <si>
    <t>Periodo</t>
  </si>
  <si>
    <t>R (%)</t>
  </si>
  <si>
    <t>P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</si>
</sst>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sz val="12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10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0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475"/>
        </c:manualLayout>
      </c:layout>
      <c:scatterChart>
        <c:scatterStyle val="smooth"/>
        <c:varyColors val="0"/>
        <c:ser>
          <c:idx val="0"/>
          <c:order val="0"/>
          <c:tx>
            <c:strRef>
              <c:f>'31.1'!$B$5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'31.1'!$A$6:$A$102</c:f>
              <c:numCache/>
            </c:numRef>
          </c:xVal>
          <c:yVal>
            <c:numRef>
              <c:f>'31.1'!$B$6:$B$102</c:f>
              <c:numCache/>
            </c:numRef>
          </c:yVal>
          <c:smooth val="1"/>
        </c:ser>
        <c:axId val="3243347"/>
        <c:axId val="29190124"/>
      </c:scatterChart>
      <c:valAx>
        <c:axId val="3243347"/>
        <c:scaling>
          <c:orientation val="minMax"/>
          <c:max val="0.15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  <c:majorUnit val="0.01"/>
      </c:valAx>
      <c:valAx>
        <c:axId val="29190124"/>
        <c:scaling>
          <c:orientation val="minMax"/>
          <c:max val="13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152400</xdr:rowOff>
    </xdr:from>
    <xdr:to>
      <xdr:col>14</xdr:col>
      <xdr:colOff>314325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1038225" y="419100"/>
        <a:ext cx="5867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L2" sqref="L2"/>
    </sheetView>
  </sheetViews>
  <sheetFormatPr defaultColWidth="11.421875" defaultRowHeight="12.75"/>
  <cols>
    <col min="1" max="1" width="5.7109375" style="1" customWidth="1"/>
    <col min="2" max="11" width="6.57421875" style="2" customWidth="1"/>
    <col min="12" max="16384" width="9.140625" style="2" customWidth="1"/>
  </cols>
  <sheetData>
    <row r="1" spans="1:11" ht="10.5">
      <c r="A1" s="6" t="s">
        <v>0</v>
      </c>
      <c r="B1" s="7">
        <v>1</v>
      </c>
      <c r="C1" s="7">
        <f aca="true" t="shared" si="0" ref="C1:K1">B1+1</f>
        <v>2</v>
      </c>
      <c r="D1" s="7">
        <f t="shared" si="0"/>
        <v>3</v>
      </c>
      <c r="E1" s="7">
        <f t="shared" si="0"/>
        <v>4</v>
      </c>
      <c r="F1" s="7">
        <f>E1+1</f>
        <v>5</v>
      </c>
      <c r="G1" s="7">
        <f t="shared" si="0"/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8">
        <f t="shared" si="0"/>
        <v>10</v>
      </c>
    </row>
    <row r="2" spans="1:11" ht="11.25" thickBot="1">
      <c r="A2" s="9"/>
      <c r="B2" s="10">
        <v>50</v>
      </c>
      <c r="C2" s="10">
        <v>50</v>
      </c>
      <c r="D2" s="10">
        <v>50</v>
      </c>
      <c r="E2" s="10">
        <v>50</v>
      </c>
      <c r="F2" s="10">
        <v>50</v>
      </c>
      <c r="G2" s="10">
        <v>50</v>
      </c>
      <c r="H2" s="10">
        <v>50</v>
      </c>
      <c r="I2" s="10">
        <v>50</v>
      </c>
      <c r="J2" s="10">
        <v>50</v>
      </c>
      <c r="K2" s="11">
        <v>1050</v>
      </c>
    </row>
    <row r="4" ht="10.5">
      <c r="A4" s="1" t="s">
        <v>1</v>
      </c>
    </row>
    <row r="5" spans="1:2" ht="10.5">
      <c r="A5" s="1" t="s">
        <v>1</v>
      </c>
      <c r="B5" s="2" t="s">
        <v>2</v>
      </c>
    </row>
    <row r="6" spans="1:2" ht="10.5">
      <c r="A6" s="3">
        <v>0.02</v>
      </c>
      <c r="B6" s="4">
        <f aca="true" t="shared" si="1" ref="B6:B37">NPV(A6,B$2:K$2)</f>
        <v>1269.477550187267</v>
      </c>
    </row>
    <row r="7" spans="1:2" ht="10.5">
      <c r="A7" s="3">
        <f aca="true" t="shared" si="2" ref="A7:A70">A6+0.005</f>
        <v>0.025</v>
      </c>
      <c r="B7" s="4">
        <f t="shared" si="1"/>
        <v>1218.8015982742743</v>
      </c>
    </row>
    <row r="8" spans="1:2" ht="10.5">
      <c r="A8" s="3">
        <f t="shared" si="2"/>
        <v>0.030000000000000002</v>
      </c>
      <c r="B8" s="4">
        <f t="shared" si="1"/>
        <v>1170.6040567355165</v>
      </c>
    </row>
    <row r="9" spans="1:2" ht="10.5">
      <c r="A9" s="3">
        <f t="shared" si="2"/>
        <v>0.035</v>
      </c>
      <c r="B9" s="4">
        <f t="shared" si="1"/>
        <v>1124.7490798386702</v>
      </c>
    </row>
    <row r="10" spans="1:2" ht="10.5">
      <c r="A10" s="3">
        <f t="shared" si="2"/>
        <v>0.04</v>
      </c>
      <c r="B10" s="4">
        <f t="shared" si="1"/>
        <v>1081.10895779355</v>
      </c>
    </row>
    <row r="11" spans="1:11" ht="12.75">
      <c r="A11" s="3">
        <f t="shared" si="2"/>
        <v>0.045</v>
      </c>
      <c r="B11" s="4">
        <f t="shared" si="1"/>
        <v>1039.5635908855513</v>
      </c>
      <c r="K11" s="5"/>
    </row>
    <row r="12" spans="1:2" ht="10.5">
      <c r="A12" s="3">
        <f t="shared" si="2"/>
        <v>0.049999999999999996</v>
      </c>
      <c r="B12" s="4">
        <f t="shared" si="1"/>
        <v>999.9999999999998</v>
      </c>
    </row>
    <row r="13" spans="1:2" ht="10.5">
      <c r="A13" s="3">
        <f t="shared" si="2"/>
        <v>0.05499999999999999</v>
      </c>
      <c r="B13" s="4">
        <f t="shared" si="1"/>
        <v>962.3118708570554</v>
      </c>
    </row>
    <row r="14" spans="1:2" ht="10.5">
      <c r="A14" s="3">
        <f t="shared" si="2"/>
        <v>0.05999999999999999</v>
      </c>
      <c r="B14" s="4">
        <f t="shared" si="1"/>
        <v>926.3991294858527</v>
      </c>
    </row>
    <row r="15" spans="1:2" ht="10.5">
      <c r="A15" s="3">
        <f t="shared" si="2"/>
        <v>0.06499999999999999</v>
      </c>
      <c r="B15" s="4">
        <f t="shared" si="1"/>
        <v>892.1675466585839</v>
      </c>
    </row>
    <row r="16" spans="1:2" ht="10.5">
      <c r="A16" s="3">
        <f t="shared" si="2"/>
        <v>0.06999999999999999</v>
      </c>
      <c r="B16" s="4">
        <f t="shared" si="1"/>
        <v>859.5283691813474</v>
      </c>
    </row>
    <row r="17" spans="1:2" ht="10.5">
      <c r="A17" s="3">
        <f t="shared" si="2"/>
        <v>0.075</v>
      </c>
      <c r="B17" s="4">
        <f t="shared" si="1"/>
        <v>828.3979761004881</v>
      </c>
    </row>
    <row r="18" spans="1:2" ht="10.5">
      <c r="A18" s="3">
        <f t="shared" si="2"/>
        <v>0.08</v>
      </c>
      <c r="B18" s="4">
        <f t="shared" si="1"/>
        <v>798.6975580317562</v>
      </c>
    </row>
    <row r="19" spans="1:2" ht="10.5">
      <c r="A19" s="3">
        <f t="shared" si="2"/>
        <v>0.085</v>
      </c>
      <c r="B19" s="4">
        <f t="shared" si="1"/>
        <v>770.3528179563687</v>
      </c>
    </row>
    <row r="20" spans="1:2" ht="10.5">
      <c r="A20" s="3">
        <f t="shared" si="2"/>
        <v>0.09000000000000001</v>
      </c>
      <c r="B20" s="4">
        <f t="shared" si="1"/>
        <v>743.2936919536393</v>
      </c>
    </row>
    <row r="21" spans="1:2" ht="10.5">
      <c r="A21" s="3">
        <f t="shared" si="2"/>
        <v>0.09500000000000001</v>
      </c>
      <c r="B21" s="4">
        <f t="shared" si="1"/>
        <v>717.4540884555265</v>
      </c>
    </row>
    <row r="22" spans="1:2" ht="10.5">
      <c r="A22" s="3">
        <f t="shared" si="2"/>
        <v>0.10000000000000002</v>
      </c>
      <c r="B22" s="4">
        <f t="shared" si="1"/>
        <v>692.7716447147654</v>
      </c>
    </row>
    <row r="23" spans="1:2" ht="10.5">
      <c r="A23" s="3">
        <f t="shared" si="2"/>
        <v>0.10500000000000002</v>
      </c>
      <c r="B23" s="4">
        <f t="shared" si="1"/>
        <v>669.1874992762574</v>
      </c>
    </row>
    <row r="24" spans="1:2" ht="10.5">
      <c r="A24" s="3">
        <f t="shared" si="2"/>
        <v>0.11000000000000003</v>
      </c>
      <c r="B24" s="4">
        <f t="shared" si="1"/>
        <v>646.6460793315273</v>
      </c>
    </row>
    <row r="25" spans="1:2" ht="10.5">
      <c r="A25" s="3">
        <f t="shared" si="2"/>
        <v>0.11500000000000003</v>
      </c>
      <c r="B25" s="4">
        <f t="shared" si="1"/>
        <v>625.0949019192325</v>
      </c>
    </row>
    <row r="26" spans="1:11" ht="12.75">
      <c r="A26" s="3">
        <f t="shared" si="2"/>
        <v>0.12000000000000004</v>
      </c>
      <c r="B26" s="4">
        <f t="shared" si="1"/>
        <v>604.484388011239</v>
      </c>
      <c r="K26" s="5"/>
    </row>
    <row r="27" spans="1:2" ht="10.5">
      <c r="A27" s="3">
        <f t="shared" si="2"/>
        <v>0.12500000000000003</v>
      </c>
      <c r="B27" s="4">
        <f t="shared" si="1"/>
        <v>584.7676885944633</v>
      </c>
    </row>
    <row r="28" spans="1:2" ht="10.5">
      <c r="A28" s="3">
        <f t="shared" si="2"/>
        <v>0.13000000000000003</v>
      </c>
      <c r="B28" s="4">
        <f t="shared" si="1"/>
        <v>565.9005219237689</v>
      </c>
    </row>
    <row r="29" spans="1:2" ht="10.5">
      <c r="A29" s="3">
        <f t="shared" si="2"/>
        <v>0.13500000000000004</v>
      </c>
      <c r="B29" s="4">
        <f t="shared" si="1"/>
        <v>547.8410211813647</v>
      </c>
    </row>
    <row r="30" spans="1:2" ht="10.5">
      <c r="A30" s="3">
        <f t="shared" si="2"/>
        <v>0.14000000000000004</v>
      </c>
      <c r="B30" s="4">
        <f t="shared" si="1"/>
        <v>530.5495918335774</v>
      </c>
    </row>
    <row r="31" spans="1:2" ht="10.5">
      <c r="A31" s="3">
        <f t="shared" si="2"/>
        <v>0.14500000000000005</v>
      </c>
      <c r="B31" s="4">
        <f t="shared" si="1"/>
        <v>513.9887780271621</v>
      </c>
    </row>
    <row r="32" spans="1:2" ht="10.5">
      <c r="A32" s="3">
        <f t="shared" si="2"/>
        <v>0.15000000000000005</v>
      </c>
      <c r="B32" s="4">
        <f t="shared" si="1"/>
        <v>498.12313741457666</v>
      </c>
    </row>
    <row r="33" spans="1:2" ht="10.5">
      <c r="A33" s="3">
        <f t="shared" si="2"/>
        <v>0.15500000000000005</v>
      </c>
      <c r="B33" s="4">
        <f t="shared" si="1"/>
        <v>482.919123841429</v>
      </c>
    </row>
    <row r="34" spans="1:2" ht="10.5">
      <c r="A34" s="3">
        <f t="shared" si="2"/>
        <v>0.16000000000000006</v>
      </c>
      <c r="B34" s="4">
        <f t="shared" si="1"/>
        <v>468.3449773696777</v>
      </c>
    </row>
    <row r="35" spans="1:2" ht="10.5">
      <c r="A35" s="3">
        <f t="shared" si="2"/>
        <v>0.16500000000000006</v>
      </c>
      <c r="B35" s="4">
        <f t="shared" si="1"/>
        <v>454.3706211475885</v>
      </c>
    </row>
    <row r="36" spans="1:2" ht="10.5">
      <c r="A36" s="3">
        <f t="shared" si="2"/>
        <v>0.17000000000000007</v>
      </c>
      <c r="B36" s="4">
        <f t="shared" si="1"/>
        <v>440.96756467197895</v>
      </c>
    </row>
    <row r="37" spans="1:2" ht="10.5">
      <c r="A37" s="3">
        <f t="shared" si="2"/>
        <v>0.17500000000000007</v>
      </c>
      <c r="B37" s="4">
        <f t="shared" si="1"/>
        <v>428.1088130203191</v>
      </c>
    </row>
    <row r="38" spans="1:2" ht="10.5">
      <c r="A38" s="3">
        <f t="shared" si="2"/>
        <v>0.18000000000000008</v>
      </c>
      <c r="B38" s="4">
        <f aca="true" t="shared" si="3" ref="B38:B69">NPV(A38,B$2:K$2)</f>
        <v>415.76878165982606</v>
      </c>
    </row>
    <row r="39" spans="1:2" ht="10.5">
      <c r="A39" s="3">
        <f t="shared" si="2"/>
        <v>0.18500000000000008</v>
      </c>
      <c r="B39" s="4">
        <f t="shared" si="3"/>
        <v>403.9232164681561</v>
      </c>
    </row>
    <row r="40" spans="1:2" ht="10.5">
      <c r="A40" s="3">
        <f t="shared" si="2"/>
        <v>0.19000000000000009</v>
      </c>
      <c r="B40" s="4">
        <f t="shared" si="3"/>
        <v>392.5491186256529</v>
      </c>
    </row>
    <row r="41" spans="1:2" ht="10.5">
      <c r="A41" s="3">
        <f t="shared" si="2"/>
        <v>0.1950000000000001</v>
      </c>
      <c r="B41" s="4">
        <f t="shared" si="3"/>
        <v>381.6246740626852</v>
      </c>
    </row>
    <row r="42" spans="1:2" ht="10.5">
      <c r="A42" s="3">
        <f t="shared" si="2"/>
        <v>0.2000000000000001</v>
      </c>
      <c r="B42" s="4">
        <f t="shared" si="3"/>
        <v>371.129187167384</v>
      </c>
    </row>
    <row r="43" spans="1:2" ht="10.5">
      <c r="A43" s="3">
        <f t="shared" si="2"/>
        <v>0.2050000000000001</v>
      </c>
      <c r="B43" s="4">
        <f t="shared" si="3"/>
        <v>361.0430184793511</v>
      </c>
    </row>
    <row r="44" spans="1:2" ht="10.5">
      <c r="A44" s="3">
        <f t="shared" si="2"/>
        <v>0.2100000000000001</v>
      </c>
      <c r="B44" s="4">
        <f t="shared" si="3"/>
        <v>351.34752611363297</v>
      </c>
    </row>
    <row r="45" spans="1:2" ht="10.5">
      <c r="A45" s="3">
        <f t="shared" si="2"/>
        <v>0.2150000000000001</v>
      </c>
      <c r="B45" s="4">
        <f t="shared" si="3"/>
        <v>342.02501067669243</v>
      </c>
    </row>
    <row r="46" spans="1:2" ht="10.5">
      <c r="A46" s="3">
        <f t="shared" si="2"/>
        <v>0.2200000000000001</v>
      </c>
      <c r="B46" s="4">
        <f t="shared" si="3"/>
        <v>333.058663452233</v>
      </c>
    </row>
    <row r="47" spans="1:2" ht="10.5">
      <c r="A47" s="3">
        <f t="shared" si="2"/>
        <v>0.22500000000000012</v>
      </c>
      <c r="B47" s="4">
        <f t="shared" si="3"/>
        <v>324.43251764975264</v>
      </c>
    </row>
    <row r="48" spans="1:2" ht="10.5">
      <c r="A48" s="3">
        <f t="shared" si="2"/>
        <v>0.23000000000000012</v>
      </c>
      <c r="B48" s="4">
        <f t="shared" si="3"/>
        <v>316.1314025226052</v>
      </c>
    </row>
    <row r="49" spans="1:2" ht="10.5">
      <c r="A49" s="3">
        <f t="shared" si="2"/>
        <v>0.23500000000000013</v>
      </c>
      <c r="B49" s="4">
        <f t="shared" si="3"/>
        <v>308.14090017530884</v>
      </c>
    </row>
    <row r="50" spans="1:2" ht="10.5">
      <c r="A50" s="3">
        <f t="shared" si="2"/>
        <v>0.24000000000000013</v>
      </c>
      <c r="B50" s="4">
        <f t="shared" si="3"/>
        <v>300.44730489183695</v>
      </c>
    </row>
    <row r="51" spans="1:2" ht="10.5">
      <c r="A51" s="3">
        <f t="shared" si="2"/>
        <v>0.24500000000000013</v>
      </c>
      <c r="B51" s="4">
        <f t="shared" si="3"/>
        <v>293.03758482782547</v>
      </c>
    </row>
    <row r="52" spans="1:2" ht="10.5">
      <c r="A52" s="3">
        <f t="shared" si="2"/>
        <v>0.2500000000000001</v>
      </c>
      <c r="B52" s="4">
        <f t="shared" si="3"/>
        <v>285.89934592</v>
      </c>
    </row>
    <row r="53" spans="1:2" ht="10.5">
      <c r="A53" s="3">
        <f t="shared" si="2"/>
        <v>0.2550000000000001</v>
      </c>
      <c r="B53" s="4">
        <f t="shared" si="3"/>
        <v>279.0207978758034</v>
      </c>
    </row>
    <row r="54" spans="1:2" ht="10.5">
      <c r="A54" s="3">
        <f t="shared" si="2"/>
        <v>0.2600000000000001</v>
      </c>
      <c r="B54" s="4">
        <f t="shared" si="3"/>
        <v>272.3907221151898</v>
      </c>
    </row>
    <row r="55" spans="1:2" ht="10.5">
      <c r="A55" s="3">
        <f t="shared" si="2"/>
        <v>0.2650000000000001</v>
      </c>
      <c r="B55" s="4">
        <f t="shared" si="3"/>
        <v>265.9984415449156</v>
      </c>
    </row>
    <row r="56" spans="1:2" ht="10.5">
      <c r="A56" s="3">
        <f t="shared" si="2"/>
        <v>0.27000000000000013</v>
      </c>
      <c r="B56" s="4">
        <f t="shared" si="3"/>
        <v>259.8337920534531</v>
      </c>
    </row>
    <row r="57" spans="1:2" ht="10.5">
      <c r="A57" s="3">
        <f t="shared" si="2"/>
        <v>0.27500000000000013</v>
      </c>
      <c r="B57" s="4">
        <f t="shared" si="3"/>
        <v>253.88709562190198</v>
      </c>
    </row>
    <row r="58" spans="1:2" ht="10.5">
      <c r="A58" s="3">
        <f t="shared" si="2"/>
        <v>0.28000000000000014</v>
      </c>
      <c r="B58" s="4">
        <f t="shared" si="3"/>
        <v>248.14913495303153</v>
      </c>
    </row>
    <row r="59" spans="1:2" ht="10.5">
      <c r="A59" s="3">
        <f t="shared" si="2"/>
        <v>0.28500000000000014</v>
      </c>
      <c r="B59" s="4">
        <f t="shared" si="3"/>
        <v>242.61112952687813</v>
      </c>
    </row>
    <row r="60" spans="1:2" ht="10.5">
      <c r="A60" s="3">
        <f t="shared" si="2"/>
        <v>0.29000000000000015</v>
      </c>
      <c r="B60" s="4">
        <f t="shared" si="3"/>
        <v>237.26471299719333</v>
      </c>
    </row>
    <row r="61" spans="1:2" ht="10.5">
      <c r="A61" s="3">
        <f t="shared" si="2"/>
        <v>0.29500000000000015</v>
      </c>
      <c r="B61" s="4">
        <f t="shared" si="3"/>
        <v>232.10191184850774</v>
      </c>
    </row>
    <row r="62" spans="1:2" ht="10.5">
      <c r="A62" s="3">
        <f t="shared" si="2"/>
        <v>0.30000000000000016</v>
      </c>
      <c r="B62" s="4">
        <f t="shared" si="3"/>
        <v>227.11512523867114</v>
      </c>
    </row>
    <row r="63" spans="1:2" ht="10.5">
      <c r="A63" s="3">
        <f t="shared" si="2"/>
        <v>0.30500000000000016</v>
      </c>
      <c r="B63" s="4">
        <f t="shared" si="3"/>
        <v>222.29710595649243</v>
      </c>
    </row>
    <row r="64" spans="1:2" ht="10.5">
      <c r="A64" s="3">
        <f t="shared" si="2"/>
        <v>0.31000000000000016</v>
      </c>
      <c r="B64" s="4">
        <f t="shared" si="3"/>
        <v>217.64094242853673</v>
      </c>
    </row>
    <row r="65" spans="1:2" ht="10.5">
      <c r="A65" s="3">
        <f t="shared" si="2"/>
        <v>0.31500000000000017</v>
      </c>
      <c r="B65" s="4">
        <f t="shared" si="3"/>
        <v>213.1400417132881</v>
      </c>
    </row>
    <row r="66" spans="1:2" ht="10.5">
      <c r="A66" s="3">
        <f t="shared" si="2"/>
        <v>0.3200000000000002</v>
      </c>
      <c r="B66" s="4">
        <f t="shared" si="3"/>
        <v>208.78811342474333</v>
      </c>
    </row>
    <row r="67" spans="1:2" ht="10.5">
      <c r="A67" s="3">
        <f t="shared" si="2"/>
        <v>0.3250000000000002</v>
      </c>
      <c r="B67" s="4">
        <f t="shared" si="3"/>
        <v>204.5791545311232</v>
      </c>
    </row>
    <row r="68" spans="1:2" ht="10.5">
      <c r="A68" s="3">
        <f t="shared" si="2"/>
        <v>0.3300000000000002</v>
      </c>
      <c r="B68" s="4">
        <f t="shared" si="3"/>
        <v>200.5074349777537</v>
      </c>
    </row>
    <row r="69" spans="1:2" ht="10.5">
      <c r="A69" s="3">
        <f t="shared" si="2"/>
        <v>0.3350000000000002</v>
      </c>
      <c r="B69" s="4">
        <f t="shared" si="3"/>
        <v>196.56748408632984</v>
      </c>
    </row>
    <row r="70" spans="1:2" ht="10.5">
      <c r="A70" s="3">
        <f t="shared" si="2"/>
        <v>0.3400000000000002</v>
      </c>
      <c r="B70" s="4">
        <f aca="true" t="shared" si="4" ref="B70:B101">NPV(A70,B$2:K$2)</f>
        <v>192.75407768571222</v>
      </c>
    </row>
    <row r="71" spans="1:2" ht="10.5">
      <c r="A71" s="3">
        <f aca="true" t="shared" si="5" ref="A71:A102">A70+0.005</f>
        <v>0.3450000000000002</v>
      </c>
      <c r="B71" s="4">
        <f t="shared" si="4"/>
        <v>189.06222593216415</v>
      </c>
    </row>
    <row r="72" spans="1:2" ht="10.5">
      <c r="A72" s="3">
        <f t="shared" si="5"/>
        <v>0.3500000000000002</v>
      </c>
      <c r="B72" s="4">
        <f t="shared" si="4"/>
        <v>185.48716177951178</v>
      </c>
    </row>
    <row r="73" spans="1:2" ht="10.5">
      <c r="A73" s="3">
        <f t="shared" si="5"/>
        <v>0.3550000000000002</v>
      </c>
      <c r="B73" s="4">
        <f t="shared" si="4"/>
        <v>182.02433006211785</v>
      </c>
    </row>
    <row r="74" spans="1:2" ht="10.5">
      <c r="A74" s="3">
        <f t="shared" si="5"/>
        <v>0.3600000000000002</v>
      </c>
      <c r="B74" s="4">
        <f t="shared" si="4"/>
        <v>178.6693771558116</v>
      </c>
    </row>
    <row r="75" spans="1:2" ht="10.5">
      <c r="A75" s="3">
        <f t="shared" si="5"/>
        <v>0.3650000000000002</v>
      </c>
      <c r="B75" s="4">
        <f t="shared" si="4"/>
        <v>175.41814118402482</v>
      </c>
    </row>
    <row r="76" spans="1:2" ht="10.5">
      <c r="A76" s="3">
        <f t="shared" si="5"/>
        <v>0.3700000000000002</v>
      </c>
      <c r="B76" s="4">
        <f t="shared" si="4"/>
        <v>172.26664273836008</v>
      </c>
    </row>
    <row r="77" spans="1:2" ht="10.5">
      <c r="A77" s="3">
        <f t="shared" si="5"/>
        <v>0.3750000000000002</v>
      </c>
      <c r="B77" s="4">
        <f t="shared" si="4"/>
        <v>169.21107608466207</v>
      </c>
    </row>
    <row r="78" spans="1:2" ht="10.5">
      <c r="A78" s="3">
        <f t="shared" si="5"/>
        <v>0.3800000000000002</v>
      </c>
      <c r="B78" s="4">
        <f t="shared" si="4"/>
        <v>166.24780082739494</v>
      </c>
    </row>
    <row r="79" spans="1:2" ht="10.5">
      <c r="A79" s="3">
        <f t="shared" si="5"/>
        <v>0.38500000000000023</v>
      </c>
      <c r="B79" s="4">
        <f t="shared" si="4"/>
        <v>163.37333400674643</v>
      </c>
    </row>
    <row r="80" spans="1:2" ht="10.5">
      <c r="A80" s="3">
        <f t="shared" si="5"/>
        <v>0.39000000000000024</v>
      </c>
      <c r="B80" s="4">
        <f t="shared" si="4"/>
        <v>160.58434260440086</v>
      </c>
    </row>
    <row r="81" spans="1:2" ht="10.5">
      <c r="A81" s="3">
        <f t="shared" si="5"/>
        <v>0.39500000000000024</v>
      </c>
      <c r="B81" s="4">
        <f t="shared" si="4"/>
        <v>157.87763643534544</v>
      </c>
    </row>
    <row r="82" spans="1:2" ht="10.5">
      <c r="A82" s="3">
        <f t="shared" si="5"/>
        <v>0.40000000000000024</v>
      </c>
      <c r="B82" s="4">
        <f t="shared" si="4"/>
        <v>155.25016140440667</v>
      </c>
    </row>
    <row r="83" spans="1:2" ht="10.5">
      <c r="A83" s="3">
        <f t="shared" si="5"/>
        <v>0.40500000000000025</v>
      </c>
      <c r="B83" s="4">
        <f t="shared" si="4"/>
        <v>152.69899310746544</v>
      </c>
    </row>
    <row r="84" spans="1:2" ht="10.5">
      <c r="A84" s="3">
        <f t="shared" si="5"/>
        <v>0.41000000000000025</v>
      </c>
      <c r="B84" s="4">
        <f t="shared" si="4"/>
        <v>150.22133075847321</v>
      </c>
    </row>
    <row r="85" spans="1:2" ht="10.5">
      <c r="A85" s="3">
        <f t="shared" si="5"/>
        <v>0.41500000000000026</v>
      </c>
      <c r="B85" s="4">
        <f t="shared" si="4"/>
        <v>147.81449142448974</v>
      </c>
    </row>
    <row r="86" spans="1:2" ht="10.5">
      <c r="A86" s="3">
        <f t="shared" si="5"/>
        <v>0.42000000000000026</v>
      </c>
      <c r="B86" s="4">
        <f t="shared" si="4"/>
        <v>145.47590455199887</v>
      </c>
    </row>
    <row r="87" spans="1:2" ht="10.5">
      <c r="A87" s="3">
        <f t="shared" si="5"/>
        <v>0.42500000000000027</v>
      </c>
      <c r="B87" s="4">
        <f t="shared" si="4"/>
        <v>143.2031067687232</v>
      </c>
    </row>
    <row r="88" spans="1:2" ht="10.5">
      <c r="A88" s="3">
        <f t="shared" si="5"/>
        <v>0.43000000000000027</v>
      </c>
      <c r="B88" s="4">
        <f t="shared" si="4"/>
        <v>140.9937369460714</v>
      </c>
    </row>
    <row r="89" spans="1:2" ht="10.5">
      <c r="A89" s="3">
        <f t="shared" si="5"/>
        <v>0.4350000000000003</v>
      </c>
      <c r="B89" s="4">
        <f t="shared" si="4"/>
        <v>138.84553150820642</v>
      </c>
    </row>
    <row r="90" spans="1:2" ht="10.5">
      <c r="A90" s="3">
        <f t="shared" si="5"/>
        <v>0.4400000000000003</v>
      </c>
      <c r="B90" s="4">
        <f t="shared" si="4"/>
        <v>136.75631997452177</v>
      </c>
    </row>
    <row r="91" spans="1:2" ht="10.5">
      <c r="A91" s="3">
        <f t="shared" si="5"/>
        <v>0.4450000000000003</v>
      </c>
      <c r="B91" s="4">
        <f t="shared" si="4"/>
        <v>134.7240207230691</v>
      </c>
    </row>
    <row r="92" spans="1:2" ht="10.5">
      <c r="A92" s="3">
        <f t="shared" si="5"/>
        <v>0.4500000000000003</v>
      </c>
      <c r="B92" s="4">
        <f t="shared" si="4"/>
        <v>132.74663696318788</v>
      </c>
    </row>
    <row r="93" spans="1:2" ht="10.5">
      <c r="A93" s="3">
        <f t="shared" si="5"/>
        <v>0.4550000000000003</v>
      </c>
      <c r="B93" s="4">
        <f t="shared" si="4"/>
        <v>130.8222529062529</v>
      </c>
    </row>
    <row r="94" spans="1:2" ht="10.5">
      <c r="A94" s="3">
        <f t="shared" si="5"/>
        <v>0.4600000000000003</v>
      </c>
      <c r="B94" s="4">
        <f t="shared" si="4"/>
        <v>128.94903012408108</v>
      </c>
    </row>
    <row r="95" spans="1:2" ht="10.5">
      <c r="A95" s="3">
        <f t="shared" si="5"/>
        <v>0.4650000000000003</v>
      </c>
      <c r="B95" s="4">
        <f t="shared" si="4"/>
        <v>127.12520408512613</v>
      </c>
    </row>
    <row r="96" spans="1:2" ht="10.5">
      <c r="A96" s="3">
        <f>A95+0.005</f>
        <v>0.4700000000000003</v>
      </c>
      <c r="B96" s="4">
        <f t="shared" si="4"/>
        <v>125.34908085914459</v>
      </c>
    </row>
    <row r="97" spans="1:2" ht="10.5">
      <c r="A97" s="3">
        <f t="shared" si="5"/>
        <v>0.4750000000000003</v>
      </c>
      <c r="B97" s="4">
        <f t="shared" si="4"/>
        <v>123.61903398153592</v>
      </c>
    </row>
    <row r="98" spans="1:2" ht="10.5">
      <c r="A98" s="3">
        <f t="shared" si="5"/>
        <v>0.4800000000000003</v>
      </c>
      <c r="B98" s="4">
        <f t="shared" si="4"/>
        <v>121.93350146904774</v>
      </c>
    </row>
    <row r="99" spans="1:2" ht="10.5">
      <c r="A99" s="3">
        <f t="shared" si="5"/>
        <v>0.4850000000000003</v>
      </c>
      <c r="B99" s="4">
        <f t="shared" si="4"/>
        <v>120.29098297899979</v>
      </c>
    </row>
    <row r="100" spans="1:2" ht="10.5">
      <c r="A100" s="3">
        <f t="shared" si="5"/>
        <v>0.4900000000000003</v>
      </c>
      <c r="B100" s="4">
        <f t="shared" si="4"/>
        <v>118.69003710461249</v>
      </c>
    </row>
    <row r="101" spans="1:2" ht="10.5">
      <c r="A101" s="3">
        <f t="shared" si="5"/>
        <v>0.49500000000000033</v>
      </c>
      <c r="B101" s="4">
        <f t="shared" si="4"/>
        <v>117.12927879943459</v>
      </c>
    </row>
    <row r="102" spans="1:2" ht="10.5">
      <c r="A102" s="3">
        <f t="shared" si="5"/>
        <v>0.5000000000000003</v>
      </c>
      <c r="B102" s="4">
        <f>NPV(A102,B$2:K$2)</f>
        <v>115.60737692424924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2004-02-12T10:15:04Z</dcterms:created>
  <dcterms:modified xsi:type="dcterms:W3CDTF">2004-03-11T16:06:17Z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