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2.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<sst xmlns="http://schemas.openxmlformats.org/spreadsheetml/2006/main" count="6" uniqueCount="6">
  <si>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Ke</t>
  </si>
  <si>
    <t>ROE = 9%</t>
  </si>
  <si>
    <t>ROE = 10%</t>
  </si>
  <si>
    <t>ROE = 11%</t>
  </si>
  <si>
    <t>ROE = 12%</t>
  </si>
  <si>
    <t>g = 4%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</si>
</sst>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8"/>
      <name val="Tms Rmn"/>
      <family val="0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180" fontId="4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'2.22'!#REF!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'2.22'!#REF!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-5.833333333333334</c:v>
                </c:pt>
                <c:pt idx="1">
                  <c:v>-3.7500000000000004</c:v>
                </c:pt>
                <c:pt idx="2">
                  <c:v>-2.4999999999999996</c:v>
                </c:pt>
                <c:pt idx="3">
                  <c:v>-1.6666666666666665</c:v>
                </c:pt>
                <c:pt idx="4">
                  <c:v>-1.0714285714285712</c:v>
                </c:pt>
                <c:pt idx="5">
                  <c:v>-0.6250000000000001</c:v>
                </c:pt>
                <c:pt idx="6">
                  <c:v>-0.27777777777777807</c:v>
                </c:pt>
                <c:pt idx="7">
                  <c:v>-3.469446951953614E-16</c:v>
                </c:pt>
                <c:pt idx="8">
                  <c:v>0.22727272727272688</c:v>
                </c:pt>
                <c:pt idx="9">
                  <c:v>0.41666666666666624</c:v>
                </c:pt>
                <c:pt idx="10">
                  <c:v>0.5769230769230764</c:v>
                </c:pt>
                <c:pt idx="11">
                  <c:v>0.714285714285714</c:v>
                </c:pt>
                <c:pt idx="12">
                  <c:v>0.8333333333333331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'2.22'!#REF!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-23.333333333333332</c:v>
                </c:pt>
                <c:pt idx="1">
                  <c:v>-15.000000000000002</c:v>
                </c:pt>
                <c:pt idx="2">
                  <c:v>-10</c:v>
                </c:pt>
                <c:pt idx="3">
                  <c:v>-6.666666666666665</c:v>
                </c:pt>
                <c:pt idx="4">
                  <c:v>-4.285714285714285</c:v>
                </c:pt>
                <c:pt idx="5">
                  <c:v>-2.5000000000000004</c:v>
                </c:pt>
                <c:pt idx="6">
                  <c:v>-1.111111111111112</c:v>
                </c:pt>
                <c:pt idx="7">
                  <c:v>-1.3877787807814457E-15</c:v>
                </c:pt>
                <c:pt idx="8">
                  <c:v>0.9090909090909074</c:v>
                </c:pt>
                <c:pt idx="9">
                  <c:v>1.6666666666666652</c:v>
                </c:pt>
                <c:pt idx="10">
                  <c:v>2.307692307692306</c:v>
                </c:pt>
                <c:pt idx="11">
                  <c:v>2.8571428571428563</c:v>
                </c:pt>
                <c:pt idx="12">
                  <c:v>3.333333333333333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'2.22'!#REF!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'2.22'!#REF!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'2.22'!#REF!</c:f>
              <c:numCache>
                <c:ptCount val="13"/>
                <c:pt idx="0">
                  <c:v>-93.33333333333333</c:v>
                </c:pt>
                <c:pt idx="1">
                  <c:v>-60</c:v>
                </c:pt>
                <c:pt idx="2">
                  <c:v>-39.999999999999986</c:v>
                </c:pt>
                <c:pt idx="3">
                  <c:v>-26.66666666666666</c:v>
                </c:pt>
                <c:pt idx="4">
                  <c:v>-17.142857142857135</c:v>
                </c:pt>
                <c:pt idx="5">
                  <c:v>-10</c:v>
                </c:pt>
                <c:pt idx="6">
                  <c:v>-4.444444444444448</c:v>
                </c:pt>
                <c:pt idx="7">
                  <c:v>-5.551115123125782E-15</c:v>
                </c:pt>
                <c:pt idx="8">
                  <c:v>3.636363636363629</c:v>
                </c:pt>
                <c:pt idx="9">
                  <c:v>6.666666666666658</c:v>
                </c:pt>
                <c:pt idx="10">
                  <c:v>9.230769230769221</c:v>
                </c:pt>
                <c:pt idx="11">
                  <c:v>11.428571428571422</c:v>
                </c:pt>
                <c:pt idx="12">
                  <c:v>13.333333333333329</c:v>
                </c:pt>
              </c:numCache>
            </c:numRef>
          </c:yVal>
          <c:smooth val="1"/>
        </c:ser>
        <c:axId val="61445659"/>
        <c:axId val="16140020"/>
      </c:scatterChart>
      <c:valAx>
        <c:axId val="61445659"/>
        <c:scaling>
          <c:orientation val="minMax"/>
          <c:max val="0.15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40020"/>
        <c:crossesAt val="-10"/>
        <c:crossBetween val="midCat"/>
        <c:dispUnits/>
        <c:majorUnit val="0.01"/>
      </c:valAx>
      <c:valAx>
        <c:axId val="16140020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45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'2.22'!#REF!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'2.22'!#REF!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0">
                  <c:v>46.66666666666668</c:v>
                </c:pt>
                <c:pt idx="1">
                  <c:v>15.000000000000002</c:v>
                </c:pt>
                <c:pt idx="2">
                  <c:v>6.666666666666664</c:v>
                </c:pt>
                <c:pt idx="3">
                  <c:v>3.3333333333333326</c:v>
                </c:pt>
                <c:pt idx="4">
                  <c:v>1.714285714285714</c:v>
                </c:pt>
                <c:pt idx="5">
                  <c:v>0.8333333333333335</c:v>
                </c:pt>
                <c:pt idx="6">
                  <c:v>0.5429864253393664</c:v>
                </c:pt>
                <c:pt idx="7">
                  <c:v>0.3174603174603178</c:v>
                </c:pt>
                <c:pt idx="8">
                  <c:v>0.14035087719298256</c:v>
                </c:pt>
                <c:pt idx="9">
                  <c:v>0</c:v>
                </c:pt>
                <c:pt idx="10">
                  <c:v>-0.2020202020202019</c:v>
                </c:pt>
                <c:pt idx="11">
                  <c:v>-0.3333333333333332</c:v>
                </c:pt>
                <c:pt idx="12">
                  <c:v>-0.4195804195804195</c:v>
                </c:pt>
                <c:pt idx="13">
                  <c:v>-0.4761904761904762</c:v>
                </c:pt>
                <c:pt idx="14">
                  <c:v>-0.5128205128205128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'2.22'!#REF!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3">
                  <c:v>33.33333333333332</c:v>
                </c:pt>
                <c:pt idx="4">
                  <c:v>10.71428571428571</c:v>
                </c:pt>
                <c:pt idx="5">
                  <c:v>4.166666666666668</c:v>
                </c:pt>
                <c:pt idx="6">
                  <c:v>2.521008403361344</c:v>
                </c:pt>
                <c:pt idx="7">
                  <c:v>1.3888888888888904</c:v>
                </c:pt>
                <c:pt idx="8">
                  <c:v>0.5847953216374273</c:v>
                </c:pt>
                <c:pt idx="9">
                  <c:v>0</c:v>
                </c:pt>
                <c:pt idx="10">
                  <c:v>-0.7575757575757571</c:v>
                </c:pt>
                <c:pt idx="11">
                  <c:v>-1.1904761904761902</c:v>
                </c:pt>
                <c:pt idx="12">
                  <c:v>-1.4423076923076923</c:v>
                </c:pt>
                <c:pt idx="13">
                  <c:v>-1.5873015873015874</c:v>
                </c:pt>
                <c:pt idx="14">
                  <c:v>-1.6666666666666665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'2.22'!#REF!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'2.22'!#REF!</c:f>
              <c:strCache>
                <c:ptCount val="15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0.095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0.15000000000000002</c:v>
                </c:pt>
              </c:strCache>
            </c:strRef>
          </c:xVal>
          <c:yVal>
            <c:numRef>
              <c:f>'2.22'!#REF!</c:f>
              <c:numCache>
                <c:ptCount val="15"/>
                <c:pt idx="6">
                  <c:v>28.23529411764703</c:v>
                </c:pt>
                <c:pt idx="7">
                  <c:v>8.888888888888902</c:v>
                </c:pt>
                <c:pt idx="8">
                  <c:v>2.807017543859651</c:v>
                </c:pt>
                <c:pt idx="9">
                  <c:v>0</c:v>
                </c:pt>
                <c:pt idx="10">
                  <c:v>-2.424242424242423</c:v>
                </c:pt>
                <c:pt idx="11">
                  <c:v>-3.3333333333333326</c:v>
                </c:pt>
                <c:pt idx="12">
                  <c:v>-3.692307692307691</c:v>
                </c:pt>
                <c:pt idx="13">
                  <c:v>-3.8095238095238093</c:v>
                </c:pt>
                <c:pt idx="14">
                  <c:v>-3.8095238095238093</c:v>
                </c:pt>
              </c:numCache>
            </c:numRef>
          </c:yVal>
          <c:smooth val="1"/>
        </c:ser>
        <c:axId val="11042453"/>
        <c:axId val="32273214"/>
      </c:scatterChart>
      <c:valAx>
        <c:axId val="11042453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3214"/>
        <c:crossesAt val="-10"/>
        <c:crossBetween val="midCat"/>
        <c:dispUnits/>
        <c:majorUnit val="0.01"/>
      </c:valAx>
      <c:valAx>
        <c:axId val="32273214"/>
        <c:scaling>
          <c:orientation val="minMax"/>
          <c:max val="1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04245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8"/>
          <c:h val="0.95"/>
        </c:manualLayout>
      </c:layout>
      <c:scatterChart>
        <c:scatterStyle val="smooth"/>
        <c:varyColors val="0"/>
        <c:ser>
          <c:idx val="0"/>
          <c:order val="0"/>
          <c:tx>
            <c:strRef>
              <c:f>'2.22'!$B$3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'2.22'!$B$4:$B$15</c:f>
              <c:numCache/>
            </c:numRef>
          </c:yVal>
          <c:smooth val="1"/>
        </c:ser>
        <c:ser>
          <c:idx val="1"/>
          <c:order val="1"/>
          <c:tx>
            <c:strRef>
              <c:f>'2.22'!$C$3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'2.22'!$C$4:$C$15</c:f>
              <c:numCache/>
            </c:numRef>
          </c:yVal>
          <c:smooth val="1"/>
        </c:ser>
        <c:ser>
          <c:idx val="2"/>
          <c:order val="2"/>
          <c:tx>
            <c:strRef>
              <c:f>'2.22'!$D$3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'2.22'!$D$4:$D$15</c:f>
              <c:numCache/>
            </c:numRef>
          </c:yVal>
          <c:smooth val="1"/>
        </c:ser>
        <c:ser>
          <c:idx val="3"/>
          <c:order val="3"/>
          <c:tx>
            <c:strRef>
              <c:f>'2.22'!$E$3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'2.22'!$A$4:$A$15</c:f>
              <c:numCache/>
            </c:numRef>
          </c:xVal>
          <c:yVal>
            <c:numRef>
              <c:f>'2.22'!$E$4:$E$15</c:f>
              <c:numCache/>
            </c:numRef>
          </c:yVal>
          <c:smooth val="1"/>
        </c:ser>
        <c:axId val="22023471"/>
        <c:axId val="63993512"/>
      </c:scatterChart>
      <c:valAx>
        <c:axId val="22023471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93512"/>
        <c:crossesAt val="-10"/>
        <c:crossBetween val="midCat"/>
        <c:dispUnits/>
        <c:majorUnit val="0.01"/>
      </c:valAx>
      <c:valAx>
        <c:axId val="63993512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2347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0</xdr:col>
      <xdr:colOff>0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0" y="2362200"/>
        <a:ext cx="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25</xdr:row>
      <xdr:rowOff>152400</xdr:rowOff>
    </xdr:to>
    <xdr:graphicFrame>
      <xdr:nvGraphicFramePr>
        <xdr:cNvPr id="2" name="Chart 4"/>
        <xdr:cNvGraphicFramePr/>
      </xdr:nvGraphicFramePr>
      <xdr:xfrm>
        <a:off x="0" y="2686050"/>
        <a:ext cx="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4</xdr:row>
      <xdr:rowOff>0</xdr:rowOff>
    </xdr:from>
    <xdr:to>
      <xdr:col>8</xdr:col>
      <xdr:colOff>323850</xdr:colOff>
      <xdr:row>21</xdr:row>
      <xdr:rowOff>0</xdr:rowOff>
    </xdr:to>
    <xdr:graphicFrame>
      <xdr:nvGraphicFramePr>
        <xdr:cNvPr id="3" name="Chart 5"/>
        <xdr:cNvGraphicFramePr/>
      </xdr:nvGraphicFramePr>
      <xdr:xfrm>
        <a:off x="171450" y="647700"/>
        <a:ext cx="55911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7.625" style="3" customWidth="1"/>
    <col min="2" max="5" width="7.875" style="1" customWidth="1"/>
    <col min="6" max="16384" width="10.75390625" style="1" customWidth="1"/>
  </cols>
  <sheetData>
    <row r="1" ht="12.75">
      <c r="A1" s="3" t="s">
        <v>5</v>
      </c>
    </row>
    <row r="2" spans="1:5" ht="12.75">
      <c r="A2" s="3" t="s">
        <v>0</v>
      </c>
      <c r="B2" s="1">
        <v>0.09</v>
      </c>
      <c r="C2" s="1">
        <f>B2+0.01</f>
        <v>0.09999999999999999</v>
      </c>
      <c r="D2" s="1">
        <f>C2+0.01</f>
        <v>0.10999999999999999</v>
      </c>
      <c r="E2" s="1">
        <f>D2+0.01</f>
        <v>0.11999999999999998</v>
      </c>
    </row>
    <row r="3" spans="2:5" ht="12.75"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4">
        <v>0.05</v>
      </c>
      <c r="B4" s="2">
        <f aca="true" t="shared" si="0" ref="B4:B15">(B$2-$A4)*0.04/((B$2*$A4))/($A4-0.04)</f>
        <v>35.55555555555555</v>
      </c>
      <c r="C4" s="2">
        <f aca="true" t="shared" si="1" ref="C4:E15">(C$2-$A4)*0.04/((C$2*$A4))/($A4-0.04)</f>
        <v>39.999999999999986</v>
      </c>
      <c r="D4" s="2">
        <f t="shared" si="1"/>
        <v>43.63636363636362</v>
      </c>
      <c r="E4" s="2">
        <f t="shared" si="1"/>
        <v>46.66666666666665</v>
      </c>
    </row>
    <row r="5" spans="1:5" ht="12.75">
      <c r="A5" s="4">
        <f>A4+0.01</f>
        <v>0.060000000000000005</v>
      </c>
      <c r="B5" s="2">
        <f t="shared" si="0"/>
        <v>11.111111111111105</v>
      </c>
      <c r="C5" s="2">
        <f t="shared" si="1"/>
        <v>13.333333333333325</v>
      </c>
      <c r="D5" s="2">
        <f t="shared" si="1"/>
        <v>15.151515151515143</v>
      </c>
      <c r="E5" s="2">
        <f t="shared" si="1"/>
        <v>16.666666666666657</v>
      </c>
    </row>
    <row r="6" spans="1:5" ht="12.75">
      <c r="A6" s="4">
        <f>A5+0.01</f>
        <v>0.07</v>
      </c>
      <c r="B6" s="2">
        <f t="shared" si="0"/>
        <v>4.23280423280423</v>
      </c>
      <c r="C6" s="2">
        <f t="shared" si="1"/>
        <v>5.714285714285711</v>
      </c>
      <c r="D6" s="2">
        <f t="shared" si="1"/>
        <v>6.926406926406922</v>
      </c>
      <c r="E6" s="2">
        <f t="shared" si="1"/>
        <v>7.936507936507931</v>
      </c>
    </row>
    <row r="7" spans="1:5" ht="12.75">
      <c r="A7" s="4">
        <f>A6+0.01</f>
        <v>0.08</v>
      </c>
      <c r="B7" s="2">
        <f t="shared" si="0"/>
        <v>1.3888888888888882</v>
      </c>
      <c r="C7" s="2">
        <f t="shared" si="1"/>
        <v>2.4999999999999987</v>
      </c>
      <c r="D7" s="2">
        <f t="shared" si="1"/>
        <v>3.4090909090909083</v>
      </c>
      <c r="E7" s="2">
        <f t="shared" si="1"/>
        <v>4.166666666666665</v>
      </c>
    </row>
    <row r="8" spans="1:5" ht="12.75">
      <c r="A8" s="5">
        <v>0.085</v>
      </c>
      <c r="B8" s="2">
        <f t="shared" si="0"/>
        <v>0.5809731299927366</v>
      </c>
      <c r="C8" s="2">
        <f t="shared" si="1"/>
        <v>1.5686274509803904</v>
      </c>
      <c r="D8" s="2">
        <f t="shared" si="1"/>
        <v>2.3767082590611985</v>
      </c>
      <c r="E8" s="2">
        <f t="shared" si="1"/>
        <v>3.0501089324618715</v>
      </c>
    </row>
    <row r="9" spans="1:5" ht="12.75">
      <c r="A9" s="4">
        <f>A7+0.01</f>
        <v>0.09</v>
      </c>
      <c r="B9" s="2">
        <f t="shared" si="0"/>
        <v>0</v>
      </c>
      <c r="C9" s="2">
        <f t="shared" si="1"/>
        <v>0.8888888888888886</v>
      </c>
      <c r="D9" s="2">
        <f t="shared" si="1"/>
        <v>1.6161616161616157</v>
      </c>
      <c r="E9" s="2">
        <f t="shared" si="1"/>
        <v>2.222222222222222</v>
      </c>
    </row>
    <row r="10" spans="1:5" ht="12.75">
      <c r="A10" s="4">
        <f aca="true" t="shared" si="2" ref="A10:A15">A9+0.01</f>
        <v>0.09999999999999999</v>
      </c>
      <c r="B10" s="2">
        <f t="shared" si="0"/>
        <v>-0.7407407407407406</v>
      </c>
      <c r="C10" s="2">
        <f t="shared" si="1"/>
        <v>0</v>
      </c>
      <c r="D10" s="2">
        <f t="shared" si="1"/>
        <v>0.606060606060606</v>
      </c>
      <c r="E10" s="2">
        <f t="shared" si="1"/>
        <v>1.111111111111111</v>
      </c>
    </row>
    <row r="11" spans="1:5" ht="12.75">
      <c r="A11" s="4">
        <f t="shared" si="2"/>
        <v>0.10999999999999999</v>
      </c>
      <c r="B11" s="2">
        <f t="shared" si="0"/>
        <v>-1.1544011544011543</v>
      </c>
      <c r="C11" s="2">
        <f t="shared" si="1"/>
        <v>-0.5194805194805195</v>
      </c>
      <c r="D11" s="2">
        <f t="shared" si="1"/>
        <v>0</v>
      </c>
      <c r="E11" s="2">
        <f t="shared" si="1"/>
        <v>0.43290043290043295</v>
      </c>
    </row>
    <row r="12" spans="1:5" ht="12.75">
      <c r="A12" s="4">
        <f t="shared" si="2"/>
        <v>0.11999999999999998</v>
      </c>
      <c r="B12" s="2">
        <f t="shared" si="0"/>
        <v>-1.3888888888888888</v>
      </c>
      <c r="C12" s="2">
        <f t="shared" si="1"/>
        <v>-0.8333333333333333</v>
      </c>
      <c r="D12" s="2">
        <f t="shared" si="1"/>
        <v>-0.3787878787878788</v>
      </c>
      <c r="E12" s="2">
        <f t="shared" si="1"/>
        <v>0</v>
      </c>
    </row>
    <row r="13" spans="1:5" ht="12.75">
      <c r="A13" s="4">
        <f t="shared" si="2"/>
        <v>0.12999999999999998</v>
      </c>
      <c r="B13" s="2">
        <f t="shared" si="0"/>
        <v>-1.519468186134853</v>
      </c>
      <c r="C13" s="2">
        <f t="shared" si="1"/>
        <v>-1.025641025641026</v>
      </c>
      <c r="D13" s="2">
        <f t="shared" si="1"/>
        <v>-0.6216006216006217</v>
      </c>
      <c r="E13" s="2">
        <f t="shared" si="1"/>
        <v>-0.28490028490028496</v>
      </c>
    </row>
    <row r="14" spans="1:5" ht="12.75">
      <c r="A14" s="4">
        <f t="shared" si="2"/>
        <v>0.13999999999999999</v>
      </c>
      <c r="B14" s="2">
        <f t="shared" si="0"/>
        <v>-1.5873015873015877</v>
      </c>
      <c r="C14" s="2">
        <f t="shared" si="1"/>
        <v>-1.1428571428571432</v>
      </c>
      <c r="D14" s="2">
        <f t="shared" si="1"/>
        <v>-0.7792207792207795</v>
      </c>
      <c r="E14" s="2">
        <f t="shared" si="1"/>
        <v>-0.4761904761904765</v>
      </c>
    </row>
    <row r="15" spans="1:5" ht="12.75">
      <c r="A15" s="4">
        <f t="shared" si="2"/>
        <v>0.15</v>
      </c>
      <c r="B15" s="2">
        <f t="shared" si="0"/>
        <v>-1.6161616161616161</v>
      </c>
      <c r="C15" s="2">
        <f t="shared" si="1"/>
        <v>-1.2121212121212126</v>
      </c>
      <c r="D15" s="2">
        <f t="shared" si="1"/>
        <v>-0.8815426997245183</v>
      </c>
      <c r="E15" s="2">
        <f t="shared" si="1"/>
        <v>-0.6060606060606066</v>
      </c>
    </row>
    <row r="38" spans="1:5" ht="12.75">
      <c r="A38" s="4"/>
      <c r="B38" s="2"/>
      <c r="C38" s="2"/>
      <c r="D38" s="2"/>
      <c r="E38" s="2"/>
    </row>
    <row r="39" spans="1:5" ht="12.75">
      <c r="A39" s="4"/>
      <c r="B39" s="2"/>
      <c r="C39" s="2"/>
      <c r="D39" s="2"/>
      <c r="E39" s="2"/>
    </row>
    <row r="40" spans="1:5" ht="12.75">
      <c r="A40" s="4"/>
      <c r="B40" s="2"/>
      <c r="C40" s="2"/>
      <c r="D40" s="2"/>
      <c r="E40" s="2"/>
    </row>
    <row r="41" spans="1:5" ht="12.75">
      <c r="A41" s="4"/>
      <c r="B41" s="2"/>
      <c r="C41" s="2"/>
      <c r="D41" s="2"/>
      <c r="E41" s="2"/>
    </row>
    <row r="42" spans="1:5" ht="12.75">
      <c r="A42" s="4"/>
      <c r="B42" s="2"/>
      <c r="C42" s="2"/>
      <c r="D42" s="2"/>
      <c r="E42" s="2"/>
    </row>
    <row r="43" spans="1:5" ht="12.75">
      <c r="A43" s="4"/>
      <c r="B43" s="2"/>
      <c r="C43" s="2"/>
      <c r="D43" s="2"/>
      <c r="E43" s="2"/>
    </row>
    <row r="44" spans="1:5" ht="12.75">
      <c r="A44" s="4"/>
      <c r="B44" s="2"/>
      <c r="C44" s="2"/>
      <c r="D44" s="2"/>
      <c r="E44" s="2"/>
    </row>
    <row r="45" spans="1:5" ht="12.75">
      <c r="A45" s="4"/>
      <c r="B45" s="2"/>
      <c r="C45" s="2"/>
      <c r="D45" s="2"/>
      <c r="E45" s="2"/>
    </row>
    <row r="46" spans="1:5" ht="12.75">
      <c r="A46" s="4"/>
      <c r="B46" s="2"/>
      <c r="C46" s="2"/>
      <c r="D46" s="2"/>
      <c r="E46" s="2"/>
    </row>
    <row r="47" spans="1:5" ht="12.75">
      <c r="A47" s="4"/>
      <c r="B47" s="2"/>
      <c r="C47" s="2"/>
      <c r="D47" s="2"/>
      <c r="E47" s="2"/>
    </row>
    <row r="48" spans="1:5" ht="12.75">
      <c r="A48" s="4"/>
      <c r="B48" s="2"/>
      <c r="C48" s="2"/>
      <c r="D48" s="2"/>
      <c r="E48" s="2"/>
    </row>
    <row r="49" ht="12.75">
      <c r="A49" s="4"/>
    </row>
    <row r="50" ht="12.75">
      <c r="A50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2003-10-24T08:58:53Z</dcterms:created>
  <dcterms:modified xsi:type="dcterms:W3CDTF">2004-03-13T11:36:28Z</dcterms:modified>
  <cp:category/>
  <cp:version/>
  <cp:contentType/>
  <cp:contentStatus/>
</cp:coreProperties>
</file>