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340" windowHeight="6045" activeTab="0"/>
  </bookViews>
  <sheets>
    <sheet name="17.4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<sst xmlns="http://schemas.openxmlformats.org/spreadsheetml/2006/main" count="2" uniqueCount="2">
  <si>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Media de la rentabilidad acumulada de las empresas que entran</t>
  </si>
  <si>
    <t>Media acumulada de la rentabilidad E's que entran - Euro Stoxx 50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</si>
</sst>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0.0%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11.25"/>
      <name val="Tms Rmn"/>
      <family val="0"/>
    </font>
    <font>
      <sz val="12"/>
      <name val="Tms Rmn"/>
      <family val="0"/>
    </font>
    <font>
      <b/>
      <sz val="11.25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9" fontId="2" fillId="0" borderId="0" xfId="19" applyFont="1" applyAlignment="1">
      <alignment/>
    </xf>
    <xf numFmtId="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12125"/>
          <c:w val="0.97875"/>
          <c:h val="0.8015"/>
        </c:manualLayout>
      </c:layout>
      <c:scatterChart>
        <c:scatterStyle val="smooth"/>
        <c:varyColors val="0"/>
        <c:ser>
          <c:idx val="0"/>
          <c:order val="0"/>
          <c:tx>
            <c:strRef>
              <c:f>'17.4'!$A$2:$B$2</c:f>
              <c:strCache>
                <c:ptCount val="1"/>
                <c:pt idx="0">
                  <c:v>Media de la rentabilidad acumulada de las empresas que entran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'17.4'!$C$1:$AS$1</c:f>
              <c:numCache/>
            </c:numRef>
          </c:xVal>
          <c:yVal>
            <c:numRef>
              <c:f>'17.4'!$C$2:$AS$2</c:f>
              <c:numCache/>
            </c:numRef>
          </c:yVal>
          <c:smooth val="1"/>
        </c:ser>
        <c:ser>
          <c:idx val="1"/>
          <c:order val="1"/>
          <c:tx>
            <c:strRef>
              <c:f>'17.4'!$A$3:$B$3</c:f>
              <c:strCache>
                <c:ptCount val="1"/>
                <c:pt idx="0">
                  <c:v>Media acumulada de la rentabilidad E's que entran - Euro Stoxx 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'17.4'!$C$1:$AS$1</c:f>
              <c:numCache/>
            </c:numRef>
          </c:xVal>
          <c:yVal>
            <c:numRef>
              <c:f>'17.4'!$C$3:$AS$3</c:f>
              <c:numCache/>
            </c:numRef>
          </c:yVal>
          <c:smooth val="1"/>
        </c:ser>
        <c:axId val="55800898"/>
        <c:axId val="32446035"/>
      </c:scatterChart>
      <c:valAx>
        <c:axId val="55800898"/>
        <c:scaling>
          <c:orientation val="minMax"/>
          <c:max val="2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2446035"/>
        <c:crosses val="autoZero"/>
        <c:crossBetween val="midCat"/>
        <c:dispUnits/>
        <c:majorUnit val="5"/>
      </c:valAx>
      <c:valAx>
        <c:axId val="32446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558008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75"/>
          <c:y val="0.0135"/>
          <c:w val="0.774"/>
          <c:h val="0.150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</cdr:x>
      <cdr:y>0.923</cdr:y>
    </cdr:from>
    <cdr:to>
      <cdr:x>0.6855</cdr:x>
      <cdr:y>0.99475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3067050"/>
          <a:ext cx="2114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1" i="0" u="none" baseline="0"/>
            <a:t>Día 0 = entrada en Euro Stoxx 50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104775</xdr:rowOff>
    </xdr:from>
    <xdr:to>
      <xdr:col>9</xdr:col>
      <xdr:colOff>352425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19050" y="533400"/>
        <a:ext cx="67437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S3"/>
  <sheetViews>
    <sheetView tabSelected="1" workbookViewId="0" topLeftCell="A1">
      <selection activeCell="E30" sqref="E30"/>
    </sheetView>
  </sheetViews>
  <sheetFormatPr defaultColWidth="11.421875" defaultRowHeight="12.75"/>
  <cols>
    <col min="1" max="1" width="23.00390625" style="1" customWidth="1"/>
    <col min="2" max="16384" width="9.140625" style="1" customWidth="1"/>
  </cols>
  <sheetData>
    <row r="1" spans="1:45" s="3" customFormat="1" ht="11.25">
      <c r="A1" s="2"/>
      <c r="B1" s="2"/>
      <c r="C1" s="2">
        <f aca="true" t="shared" si="0" ref="C1:U1">D1-1</f>
        <v>-20</v>
      </c>
      <c r="D1" s="2">
        <f t="shared" si="0"/>
        <v>-19</v>
      </c>
      <c r="E1" s="2">
        <f t="shared" si="0"/>
        <v>-18</v>
      </c>
      <c r="F1" s="2">
        <f t="shared" si="0"/>
        <v>-17</v>
      </c>
      <c r="G1" s="2">
        <f t="shared" si="0"/>
        <v>-16</v>
      </c>
      <c r="H1" s="2">
        <f t="shared" si="0"/>
        <v>-15</v>
      </c>
      <c r="I1" s="2">
        <f t="shared" si="0"/>
        <v>-14</v>
      </c>
      <c r="J1" s="2">
        <f t="shared" si="0"/>
        <v>-13</v>
      </c>
      <c r="K1" s="2">
        <f t="shared" si="0"/>
        <v>-12</v>
      </c>
      <c r="L1" s="2">
        <f t="shared" si="0"/>
        <v>-11</v>
      </c>
      <c r="M1" s="2">
        <f t="shared" si="0"/>
        <v>-10</v>
      </c>
      <c r="N1" s="2">
        <f t="shared" si="0"/>
        <v>-9</v>
      </c>
      <c r="O1" s="2">
        <f t="shared" si="0"/>
        <v>-8</v>
      </c>
      <c r="P1" s="2">
        <f t="shared" si="0"/>
        <v>-7</v>
      </c>
      <c r="Q1" s="2">
        <f t="shared" si="0"/>
        <v>-6</v>
      </c>
      <c r="R1" s="2">
        <f t="shared" si="0"/>
        <v>-5</v>
      </c>
      <c r="S1" s="2">
        <f t="shared" si="0"/>
        <v>-4</v>
      </c>
      <c r="T1" s="2">
        <f t="shared" si="0"/>
        <v>-3</v>
      </c>
      <c r="U1" s="2">
        <f t="shared" si="0"/>
        <v>-2</v>
      </c>
      <c r="V1" s="2">
        <v>-1</v>
      </c>
      <c r="W1" s="2">
        <v>0</v>
      </c>
      <c r="X1" s="2">
        <v>1</v>
      </c>
      <c r="Y1" s="2">
        <f>X1+1</f>
        <v>2</v>
      </c>
      <c r="Z1" s="2">
        <f aca="true" t="shared" si="1" ref="Z1:AS1">Y1+1</f>
        <v>3</v>
      </c>
      <c r="AA1" s="2">
        <f t="shared" si="1"/>
        <v>4</v>
      </c>
      <c r="AB1" s="2">
        <f t="shared" si="1"/>
        <v>5</v>
      </c>
      <c r="AC1" s="2">
        <f t="shared" si="1"/>
        <v>6</v>
      </c>
      <c r="AD1" s="2">
        <f t="shared" si="1"/>
        <v>7</v>
      </c>
      <c r="AE1" s="2">
        <f t="shared" si="1"/>
        <v>8</v>
      </c>
      <c r="AF1" s="2">
        <f t="shared" si="1"/>
        <v>9</v>
      </c>
      <c r="AG1" s="2">
        <f t="shared" si="1"/>
        <v>10</v>
      </c>
      <c r="AH1" s="2">
        <f t="shared" si="1"/>
        <v>11</v>
      </c>
      <c r="AI1" s="2">
        <f t="shared" si="1"/>
        <v>12</v>
      </c>
      <c r="AJ1" s="2">
        <f t="shared" si="1"/>
        <v>13</v>
      </c>
      <c r="AK1" s="2">
        <f t="shared" si="1"/>
        <v>14</v>
      </c>
      <c r="AL1" s="2">
        <f t="shared" si="1"/>
        <v>15</v>
      </c>
      <c r="AM1" s="2">
        <f t="shared" si="1"/>
        <v>16</v>
      </c>
      <c r="AN1" s="2">
        <f t="shared" si="1"/>
        <v>17</v>
      </c>
      <c r="AO1" s="2">
        <f t="shared" si="1"/>
        <v>18</v>
      </c>
      <c r="AP1" s="2">
        <f t="shared" si="1"/>
        <v>19</v>
      </c>
      <c r="AQ1" s="2">
        <f t="shared" si="1"/>
        <v>20</v>
      </c>
      <c r="AR1" s="2">
        <f t="shared" si="1"/>
        <v>21</v>
      </c>
      <c r="AS1" s="2">
        <f t="shared" si="1"/>
        <v>22</v>
      </c>
    </row>
    <row r="2" spans="1:45" ht="11.25">
      <c r="A2" s="1" t="s">
        <v>0</v>
      </c>
      <c r="C2" s="5">
        <v>0.0017557230352115932</v>
      </c>
      <c r="D2" s="4">
        <v>0.003155290419988077</v>
      </c>
      <c r="E2" s="4">
        <v>0.003929262972522274</v>
      </c>
      <c r="F2" s="4">
        <v>0.0017294156928553406</v>
      </c>
      <c r="G2" s="4">
        <v>0.005478568407849327</v>
      </c>
      <c r="H2" s="4">
        <v>0.005432541737390162</v>
      </c>
      <c r="I2" s="4">
        <v>0.0005443487945611114</v>
      </c>
      <c r="J2" s="4">
        <v>-0.0029035168160780334</v>
      </c>
      <c r="K2" s="4">
        <v>-0.010785144633506216</v>
      </c>
      <c r="L2" s="4">
        <v>-0.004986857952191004</v>
      </c>
      <c r="M2" s="4">
        <v>-9.895099580159439E-05</v>
      </c>
      <c r="N2" s="4">
        <v>0.003737130025047053</v>
      </c>
      <c r="O2" s="4">
        <v>0.01593056815326932</v>
      </c>
      <c r="P2" s="4">
        <v>0.023390963983633162</v>
      </c>
      <c r="Q2" s="4">
        <v>0.023734052509699177</v>
      </c>
      <c r="R2" s="4">
        <v>0.02395985584101279</v>
      </c>
      <c r="S2" s="4">
        <v>0.028289748268713666</v>
      </c>
      <c r="T2" s="4">
        <v>0.03263659965151522</v>
      </c>
      <c r="U2" s="4">
        <v>0.04065976030561158</v>
      </c>
      <c r="V2" s="4">
        <v>0.0564584173396383</v>
      </c>
      <c r="W2" s="4">
        <v>0.054606083995663246</v>
      </c>
      <c r="X2" s="4">
        <v>0.04435661947368863</v>
      </c>
      <c r="Y2" s="4">
        <v>0.037088003961458726</v>
      </c>
      <c r="Z2" s="4">
        <v>0.04282722066632916</v>
      </c>
      <c r="AA2" s="4">
        <v>0.04358800408843244</v>
      </c>
      <c r="AB2" s="4">
        <v>0.038078594013129186</v>
      </c>
      <c r="AC2" s="4">
        <v>0.03298594885526085</v>
      </c>
      <c r="AD2" s="4">
        <v>0.03698535090242183</v>
      </c>
      <c r="AE2" s="4">
        <v>0.044106648054980324</v>
      </c>
      <c r="AF2" s="4">
        <v>0.04458546205327907</v>
      </c>
      <c r="AG2" s="4">
        <v>0.04656554501644483</v>
      </c>
      <c r="AH2" s="4">
        <v>0.04724403991994852</v>
      </c>
      <c r="AI2" s="4">
        <v>0.04898172251661381</v>
      </c>
      <c r="AJ2" s="4">
        <v>0.057042991723453174</v>
      </c>
      <c r="AK2" s="4">
        <v>0.05907056200090621</v>
      </c>
      <c r="AL2" s="4">
        <v>0.0606814162957201</v>
      </c>
      <c r="AM2" s="4">
        <v>0.05993272802388705</v>
      </c>
      <c r="AN2" s="4">
        <v>0.05672954947542386</v>
      </c>
      <c r="AO2" s="4">
        <v>0.0668915798138976</v>
      </c>
      <c r="AP2" s="4">
        <v>0.06645557788036593</v>
      </c>
      <c r="AQ2" s="4">
        <v>0.054860964770812704</v>
      </c>
      <c r="AR2" s="4">
        <v>0.06277542872655806</v>
      </c>
      <c r="AS2" s="4">
        <v>0.05863654697937526</v>
      </c>
    </row>
    <row r="3" spans="1:45" ht="11.25">
      <c r="A3" s="1" t="s">
        <v>1</v>
      </c>
      <c r="C3" s="5">
        <v>0.001374607295594082</v>
      </c>
      <c r="D3" s="4">
        <v>0.003034346285128331</v>
      </c>
      <c r="E3" s="4">
        <v>-0.0015099474838924376</v>
      </c>
      <c r="F3" s="4">
        <v>-0.002137175197702068</v>
      </c>
      <c r="G3" s="4">
        <v>0.0006431218298061925</v>
      </c>
      <c r="H3" s="4">
        <v>-0.000563066543775359</v>
      </c>
      <c r="I3" s="4">
        <v>-0.0007642625092403321</v>
      </c>
      <c r="J3" s="4">
        <v>-0.005236900644537523</v>
      </c>
      <c r="K3" s="4">
        <v>-0.007562485613683001</v>
      </c>
      <c r="L3" s="4">
        <v>-0.010877071894537127</v>
      </c>
      <c r="M3" s="4">
        <v>-0.007737257305369449</v>
      </c>
      <c r="N3" s="4">
        <v>-0.001122677501414926</v>
      </c>
      <c r="O3" s="4">
        <v>0.012860498918866092</v>
      </c>
      <c r="P3" s="4">
        <v>0.021952091456069134</v>
      </c>
      <c r="Q3" s="4">
        <v>0.022768312899284604</v>
      </c>
      <c r="R3" s="4">
        <v>0.026563143179857196</v>
      </c>
      <c r="S3" s="4">
        <v>0.027058927554604928</v>
      </c>
      <c r="T3" s="4">
        <v>0.03692196544130466</v>
      </c>
      <c r="U3" s="4">
        <v>0.04624561613255529</v>
      </c>
      <c r="V3" s="4">
        <v>0.06351333686880256</v>
      </c>
      <c r="W3" s="4">
        <v>0.05680973759362806</v>
      </c>
      <c r="X3" s="4">
        <v>0.054078524250587456</v>
      </c>
      <c r="Y3" s="4">
        <v>0.04829673447111449</v>
      </c>
      <c r="Z3" s="4">
        <v>0.04999211451110219</v>
      </c>
      <c r="AA3" s="4">
        <v>0.05381569548061149</v>
      </c>
      <c r="AB3" s="4">
        <v>0.04611255766620537</v>
      </c>
      <c r="AC3" s="4">
        <v>0.041381889653396176</v>
      </c>
      <c r="AD3" s="4">
        <v>0.04323545141323604</v>
      </c>
      <c r="AE3" s="4">
        <v>0.049750423321543114</v>
      </c>
      <c r="AF3" s="4">
        <v>0.0495404067138423</v>
      </c>
      <c r="AG3" s="4">
        <v>0.047204796176316455</v>
      </c>
      <c r="AH3" s="4">
        <v>0.04486379207379487</v>
      </c>
      <c r="AI3" s="4">
        <v>0.04605603153868554</v>
      </c>
      <c r="AJ3" s="4">
        <v>0.04822384015366632</v>
      </c>
      <c r="AK3" s="4">
        <v>0.050920359096296774</v>
      </c>
      <c r="AL3" s="4">
        <v>0.054317535506955394</v>
      </c>
      <c r="AM3" s="4">
        <v>0.05345822073074724</v>
      </c>
      <c r="AN3" s="4">
        <v>0.05682554285755814</v>
      </c>
      <c r="AO3" s="4">
        <v>0.06689271348846382</v>
      </c>
      <c r="AP3" s="4">
        <v>0.07450106287483416</v>
      </c>
      <c r="AQ3" s="4">
        <v>0.06677178272614515</v>
      </c>
      <c r="AR3" s="4">
        <v>0.06487079127236894</v>
      </c>
      <c r="AS3" s="4">
        <v>0.06386774282447205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cp:lastPrinted>2003-06-11T08:18:38Z</cp:lastPrinted>
  <dcterms:created xsi:type="dcterms:W3CDTF">2003-06-09T15:45:44Z</dcterms:created>
  <dcterms:modified xsi:type="dcterms:W3CDTF">2004-03-10T17:24:22Z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43030347</vt:i4>
  </property>
  <property fmtid="{D5CDD505-2E9C-101B-9397-08002B2CF9AE}" pid="3" name="_EmailSubject">
    <vt:lpwstr>Cap. 17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134174512</vt:i4>
  </property>
  <property fmtid="{D5CDD505-2E9C-101B-9397-08002B2CF9AE}" pid="7" name="_ReviewingToolsShownOnce">
    <vt:lpwstr/>
  </property>
</Properties>
</file>