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8880" windowHeight="3912" activeTab="0"/>
  </bookViews>
  <sheets>
    <sheet name="15.13" sheetId="1" r:id="rId1"/>
  </sheets>
  <definedNames>
    <definedName name="_xlnm.Print_Area" localSheetId="0">'15.13'!#REF!</definedName>
  </definedNames>
  <calcPr fullCalcOnLoad="1"/>
</workbook>
</file>

<file path=xl/sharedStrings.xml><?xml version="1.0" encoding="utf-8"?>
<sst xmlns="http://schemas.openxmlformats.org/spreadsheetml/2006/main" count="2" uniqueCount="2">
  <si>
    <t>IGBM</t>
  </si>
  <si>
    <t>IGBM deflactado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</si>
</sst>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188" fontId="4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'15.13'!$C$1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'15.13'!$A$2:$A$66</c:f>
              <c:numCache/>
            </c:numRef>
          </c:xVal>
          <c:yVal>
            <c:numRef>
              <c:f>'15.13'!$C$2:$C$66</c:f>
              <c:numCache/>
            </c:numRef>
          </c:yVal>
          <c:smooth val="0"/>
        </c:ser>
        <c:ser>
          <c:idx val="2"/>
          <c:order val="1"/>
          <c:tx>
            <c:strRef>
              <c:f>'15.13'!$B$1</c:f>
              <c:strCache>
                <c:ptCount val="1"/>
                <c:pt idx="0">
                  <c:v>IGBM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'15.13'!$A$2:$A$66</c:f>
              <c:numCache/>
            </c:numRef>
          </c:xVal>
          <c:yVal>
            <c:numRef>
              <c:f>'15.13'!$B$2:$B$66</c:f>
              <c:numCache/>
            </c:numRef>
          </c:yVal>
          <c:smooth val="0"/>
        </c:ser>
        <c:axId val="54633719"/>
        <c:axId val="21941424"/>
      </c:scatterChart>
      <c:valAx>
        <c:axId val="54633719"/>
        <c:scaling>
          <c:orientation val="minMax"/>
          <c:max val="2004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941424"/>
        <c:crosses val="autoZero"/>
        <c:crossBetween val="midCat"/>
        <c:dispUnits/>
      </c:valAx>
      <c:valAx>
        <c:axId val="21941424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463371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5"/>
          <c:y val="0"/>
          <c:w val="0.38425"/>
          <c:h val="0.143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19050</xdr:rowOff>
    </xdr:from>
    <xdr:to>
      <xdr:col>12</xdr:col>
      <xdr:colOff>457200</xdr:colOff>
      <xdr:row>21</xdr:row>
      <xdr:rowOff>19050</xdr:rowOff>
    </xdr:to>
    <xdr:graphicFrame>
      <xdr:nvGraphicFramePr>
        <xdr:cNvPr id="1" name="Chart 16"/>
        <xdr:cNvGraphicFramePr/>
      </xdr:nvGraphicFramePr>
      <xdr:xfrm>
        <a:off x="1962150" y="142875"/>
        <a:ext cx="68103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5.00390625" style="1" customWidth="1"/>
    <col min="2" max="2" width="7.125" style="2" customWidth="1"/>
    <col min="3" max="3" width="11.50390625" style="3" customWidth="1"/>
    <col min="4" max="4" width="11.875" style="3" customWidth="1"/>
    <col min="5" max="5" width="11.625" style="3" customWidth="1"/>
    <col min="6" max="7" width="6.875" style="5" customWidth="1"/>
    <col min="8" max="8" width="6.875" style="1" customWidth="1"/>
    <col min="9" max="9" width="9.50390625" style="5" customWidth="1"/>
    <col min="10" max="16384" width="10.625" style="1" customWidth="1"/>
  </cols>
  <sheetData>
    <row r="1" spans="2:3" s="4" customFormat="1" ht="9.75">
      <c r="B1" s="6" t="s">
        <v>0</v>
      </c>
      <c r="C1" s="6" t="s">
        <v>1</v>
      </c>
    </row>
    <row r="2" spans="1:9" ht="9.75">
      <c r="A2" s="1">
        <v>1940</v>
      </c>
      <c r="B2" s="3">
        <v>100</v>
      </c>
      <c r="C2" s="3">
        <v>100</v>
      </c>
      <c r="D2" s="1"/>
      <c r="E2" s="1"/>
      <c r="F2" s="1"/>
      <c r="G2" s="1"/>
      <c r="I2" s="1"/>
    </row>
    <row r="3" spans="1:9" ht="9.75">
      <c r="A3" s="1">
        <f aca="true" t="shared" si="0" ref="A3:A34">A2+1</f>
        <v>1941</v>
      </c>
      <c r="B3" s="3">
        <v>135.37</v>
      </c>
      <c r="C3" s="3">
        <v>110.50214511949325</v>
      </c>
      <c r="D3" s="1"/>
      <c r="E3" s="1"/>
      <c r="F3" s="1"/>
      <c r="G3" s="1"/>
      <c r="I3" s="1"/>
    </row>
    <row r="4" spans="1:9" ht="9.75">
      <c r="A4" s="1">
        <f t="shared" si="0"/>
        <v>1942</v>
      </c>
      <c r="B4" s="3">
        <v>143.8</v>
      </c>
      <c r="C4" s="3">
        <v>118.05147830708924</v>
      </c>
      <c r="D4" s="1"/>
      <c r="E4" s="1"/>
      <c r="F4" s="1"/>
      <c r="G4" s="1"/>
      <c r="I4" s="1"/>
    </row>
    <row r="5" spans="1:9" ht="9.75">
      <c r="A5" s="1">
        <f t="shared" si="0"/>
        <v>1943</v>
      </c>
      <c r="B5" s="3">
        <v>117.79</v>
      </c>
      <c r="C5" s="3">
        <v>94.45528983236724</v>
      </c>
      <c r="D5" s="1"/>
      <c r="E5" s="1"/>
      <c r="F5" s="1"/>
      <c r="G5" s="1"/>
      <c r="I5" s="1"/>
    </row>
    <row r="6" spans="1:9" ht="9.75">
      <c r="A6" s="1">
        <f t="shared" si="0"/>
        <v>1944</v>
      </c>
      <c r="B6" s="3">
        <v>141.15</v>
      </c>
      <c r="C6" s="3">
        <v>109.32329422267568</v>
      </c>
      <c r="D6" s="1"/>
      <c r="E6" s="1"/>
      <c r="F6" s="1"/>
      <c r="G6" s="1"/>
      <c r="I6" s="1"/>
    </row>
    <row r="7" spans="1:9" ht="9.75">
      <c r="A7" s="1">
        <f t="shared" si="0"/>
        <v>1945</v>
      </c>
      <c r="B7" s="3">
        <v>147.28</v>
      </c>
      <c r="C7" s="3">
        <v>100.39035743973399</v>
      </c>
      <c r="D7" s="1"/>
      <c r="E7" s="1"/>
      <c r="F7" s="1"/>
      <c r="G7" s="1"/>
      <c r="I7" s="1"/>
    </row>
    <row r="8" spans="1:9" ht="9.75">
      <c r="A8" s="1">
        <f t="shared" si="0"/>
        <v>1946</v>
      </c>
      <c r="B8" s="3">
        <v>234.6</v>
      </c>
      <c r="C8" s="3">
        <v>117.1249317462051</v>
      </c>
      <c r="D8" s="1"/>
      <c r="E8" s="1"/>
      <c r="F8" s="1"/>
      <c r="G8" s="1"/>
      <c r="I8" s="1"/>
    </row>
    <row r="9" spans="1:9" ht="9.75">
      <c r="A9" s="1">
        <f t="shared" si="0"/>
        <v>1947</v>
      </c>
      <c r="B9" s="3">
        <v>256.16</v>
      </c>
      <c r="C9" s="3">
        <v>116.37666053115963</v>
      </c>
      <c r="D9" s="1"/>
      <c r="E9" s="1"/>
      <c r="F9" s="1"/>
      <c r="G9" s="1"/>
      <c r="I9" s="1"/>
    </row>
    <row r="10" spans="1:9" ht="9.75">
      <c r="A10" s="1">
        <f t="shared" si="0"/>
        <v>1948</v>
      </c>
      <c r="B10" s="3">
        <v>180.27</v>
      </c>
      <c r="C10" s="3">
        <v>78.5093008041434</v>
      </c>
      <c r="D10" s="1"/>
      <c r="E10" s="1"/>
      <c r="F10" s="1"/>
      <c r="G10" s="1"/>
      <c r="I10" s="1"/>
    </row>
    <row r="11" spans="1:9" ht="9.75">
      <c r="A11" s="1">
        <f t="shared" si="0"/>
        <v>1949</v>
      </c>
      <c r="B11" s="3">
        <v>162.9</v>
      </c>
      <c r="C11" s="3">
        <v>65.86616124799534</v>
      </c>
      <c r="D11" s="1"/>
      <c r="E11" s="1"/>
      <c r="F11" s="1"/>
      <c r="G11" s="1"/>
      <c r="I11" s="1"/>
    </row>
    <row r="12" spans="1:9" ht="9.75">
      <c r="A12" s="1">
        <f t="shared" si="0"/>
        <v>1950</v>
      </c>
      <c r="B12" s="3">
        <v>174.4</v>
      </c>
      <c r="C12" s="3">
        <v>62.70510257759074</v>
      </c>
      <c r="D12" s="1"/>
      <c r="E12" s="1"/>
      <c r="F12" s="1"/>
      <c r="G12" s="1"/>
      <c r="I12" s="1"/>
    </row>
    <row r="13" spans="1:9" ht="9.75">
      <c r="A13" s="1">
        <f t="shared" si="0"/>
        <v>1951</v>
      </c>
      <c r="B13" s="3">
        <v>199.1</v>
      </c>
      <c r="C13" s="3">
        <v>69.58398266795052</v>
      </c>
      <c r="D13" s="1"/>
      <c r="E13" s="1"/>
      <c r="F13" s="1"/>
      <c r="G13" s="1"/>
      <c r="I13" s="1"/>
    </row>
    <row r="14" spans="1:9" ht="9.75">
      <c r="A14" s="1">
        <f t="shared" si="0"/>
        <v>1952</v>
      </c>
      <c r="B14" s="3">
        <v>205.41</v>
      </c>
      <c r="C14" s="3">
        <v>72.91484633162014</v>
      </c>
      <c r="D14" s="1"/>
      <c r="E14" s="1"/>
      <c r="F14" s="1"/>
      <c r="G14" s="1"/>
      <c r="I14" s="1"/>
    </row>
    <row r="15" spans="1:9" ht="9.75">
      <c r="A15" s="1">
        <f t="shared" si="0"/>
        <v>1953</v>
      </c>
      <c r="B15" s="3">
        <v>217.52</v>
      </c>
      <c r="C15" s="3">
        <v>76.39991518553165</v>
      </c>
      <c r="D15" s="1"/>
      <c r="E15" s="1"/>
      <c r="F15" s="1"/>
      <c r="G15" s="1"/>
      <c r="I15" s="1"/>
    </row>
    <row r="16" spans="1:9" ht="9.75">
      <c r="A16" s="1">
        <f t="shared" si="0"/>
        <v>1954</v>
      </c>
      <c r="B16" s="3">
        <v>275.38</v>
      </c>
      <c r="C16" s="3">
        <v>93.59931682000473</v>
      </c>
      <c r="D16" s="1"/>
      <c r="E16" s="1"/>
      <c r="F16" s="1"/>
      <c r="G16" s="1"/>
      <c r="I16" s="1"/>
    </row>
    <row r="17" spans="1:9" ht="9.75">
      <c r="A17" s="1">
        <f t="shared" si="0"/>
        <v>1955</v>
      </c>
      <c r="B17" s="3">
        <v>404.16</v>
      </c>
      <c r="C17" s="3">
        <v>131.7724635609286</v>
      </c>
      <c r="D17" s="1"/>
      <c r="E17" s="1"/>
      <c r="F17" s="1"/>
      <c r="G17" s="1"/>
      <c r="I17" s="1"/>
    </row>
    <row r="18" spans="1:9" ht="9.75">
      <c r="A18" s="1">
        <f t="shared" si="0"/>
        <v>1956</v>
      </c>
      <c r="B18" s="3">
        <v>544.95</v>
      </c>
      <c r="C18" s="3">
        <v>163.94016873143113</v>
      </c>
      <c r="D18" s="1"/>
      <c r="E18" s="1"/>
      <c r="F18" s="1"/>
      <c r="G18" s="1"/>
      <c r="I18" s="1"/>
    </row>
    <row r="19" spans="1:9" ht="9.75">
      <c r="A19" s="1">
        <f t="shared" si="0"/>
        <v>1957</v>
      </c>
      <c r="B19" s="3">
        <v>466.54</v>
      </c>
      <c r="C19" s="3">
        <v>123.94708427494096</v>
      </c>
      <c r="D19" s="1"/>
      <c r="E19" s="1"/>
      <c r="F19" s="1"/>
      <c r="G19" s="1"/>
      <c r="I19" s="1"/>
    </row>
    <row r="20" spans="1:9" ht="9.75">
      <c r="A20" s="1">
        <f t="shared" si="0"/>
        <v>1958</v>
      </c>
      <c r="B20" s="3">
        <v>428.2</v>
      </c>
      <c r="C20" s="3">
        <v>101.68444633980567</v>
      </c>
      <c r="D20" s="1"/>
      <c r="E20" s="1"/>
      <c r="F20" s="1"/>
      <c r="G20" s="1"/>
      <c r="I20" s="1"/>
    </row>
    <row r="21" spans="1:9" ht="9.75">
      <c r="A21" s="1">
        <f t="shared" si="0"/>
        <v>1959</v>
      </c>
      <c r="B21" s="3">
        <v>371.19</v>
      </c>
      <c r="C21" s="3">
        <v>84.8812682452157</v>
      </c>
      <c r="D21" s="1"/>
      <c r="E21" s="1"/>
      <c r="F21" s="1"/>
      <c r="G21" s="1"/>
      <c r="I21" s="1"/>
    </row>
    <row r="22" spans="1:9" ht="9.75">
      <c r="A22" s="1">
        <f t="shared" si="0"/>
        <v>1960</v>
      </c>
      <c r="B22" s="3">
        <v>387.46</v>
      </c>
      <c r="C22" s="3">
        <v>88.01897070915389</v>
      </c>
      <c r="D22" s="1"/>
      <c r="E22" s="1"/>
      <c r="F22" s="1"/>
      <c r="G22" s="1"/>
      <c r="I22" s="1"/>
    </row>
    <row r="23" spans="1:9" ht="9.75">
      <c r="A23" s="1">
        <f t="shared" si="0"/>
        <v>1961</v>
      </c>
      <c r="B23" s="3">
        <v>511.84</v>
      </c>
      <c r="C23" s="3">
        <v>113.99323034859879</v>
      </c>
      <c r="D23" s="1"/>
      <c r="E23" s="1"/>
      <c r="F23" s="1"/>
      <c r="G23" s="1"/>
      <c r="I23" s="1"/>
    </row>
    <row r="24" spans="1:9" ht="9.75">
      <c r="A24" s="1">
        <f t="shared" si="0"/>
        <v>1962</v>
      </c>
      <c r="B24" s="3">
        <v>590.5</v>
      </c>
      <c r="C24" s="3">
        <v>119.05133002189471</v>
      </c>
      <c r="D24" s="1"/>
      <c r="E24" s="1"/>
      <c r="F24" s="1"/>
      <c r="G24" s="1"/>
      <c r="I24" s="1"/>
    </row>
    <row r="25" spans="1:9" ht="9.75">
      <c r="A25" s="1">
        <f t="shared" si="0"/>
        <v>1963</v>
      </c>
      <c r="B25" s="3">
        <v>573.06</v>
      </c>
      <c r="C25" s="3">
        <v>110.03371015365093</v>
      </c>
      <c r="D25" s="1"/>
      <c r="E25" s="1"/>
      <c r="F25" s="1"/>
      <c r="G25" s="1"/>
      <c r="I25" s="1"/>
    </row>
    <row r="26" spans="1:9" ht="9.75">
      <c r="A26" s="1">
        <f t="shared" si="0"/>
        <v>1964</v>
      </c>
      <c r="B26" s="3">
        <v>596.6</v>
      </c>
      <c r="C26" s="3">
        <v>100.89446082210833</v>
      </c>
      <c r="D26" s="1"/>
      <c r="E26" s="1"/>
      <c r="F26" s="1"/>
      <c r="G26" s="1"/>
      <c r="I26" s="1"/>
    </row>
    <row r="27" spans="1:9" ht="9.75">
      <c r="A27" s="1">
        <f t="shared" si="0"/>
        <v>1965</v>
      </c>
      <c r="B27" s="3">
        <v>639.78</v>
      </c>
      <c r="C27" s="3">
        <v>98.97262372493304</v>
      </c>
      <c r="D27" s="1"/>
      <c r="E27" s="1"/>
      <c r="F27" s="1"/>
      <c r="G27" s="1"/>
      <c r="I27" s="1"/>
    </row>
    <row r="28" spans="1:9" ht="9.75">
      <c r="A28" s="1">
        <f t="shared" si="0"/>
        <v>1966</v>
      </c>
      <c r="B28" s="3">
        <v>661.46</v>
      </c>
      <c r="C28" s="3">
        <v>97.25681946874502</v>
      </c>
      <c r="D28" s="1"/>
      <c r="E28" s="1"/>
      <c r="F28" s="1"/>
      <c r="G28" s="1"/>
      <c r="I28" s="1"/>
    </row>
    <row r="29" spans="1:9" ht="9.75">
      <c r="A29" s="1">
        <f t="shared" si="0"/>
        <v>1967</v>
      </c>
      <c r="B29" s="3">
        <v>664.51</v>
      </c>
      <c r="C29" s="3">
        <v>91.85565090758423</v>
      </c>
      <c r="D29" s="1"/>
      <c r="E29" s="1"/>
      <c r="F29" s="1"/>
      <c r="G29" s="1"/>
      <c r="I29" s="1"/>
    </row>
    <row r="30" spans="1:9" ht="9.75">
      <c r="A30" s="1">
        <f t="shared" si="0"/>
        <v>1968</v>
      </c>
      <c r="B30" s="3">
        <v>875.33</v>
      </c>
      <c r="C30" s="3">
        <v>117.6505966040084</v>
      </c>
      <c r="D30" s="1"/>
      <c r="E30" s="1"/>
      <c r="F30" s="1"/>
      <c r="G30" s="1"/>
      <c r="I30" s="1"/>
    </row>
    <row r="31" spans="1:9" ht="9.75">
      <c r="A31" s="1">
        <f t="shared" si="0"/>
        <v>1969</v>
      </c>
      <c r="B31" s="3">
        <v>1330.48</v>
      </c>
      <c r="C31" s="3">
        <v>173.03487393822672</v>
      </c>
      <c r="D31" s="1"/>
      <c r="E31" s="1"/>
      <c r="F31" s="1"/>
      <c r="G31" s="1"/>
      <c r="I31" s="1"/>
    </row>
    <row r="32" spans="1:9" ht="9.75">
      <c r="A32" s="1">
        <f t="shared" si="0"/>
        <v>1970</v>
      </c>
      <c r="B32" s="3">
        <v>1174.71</v>
      </c>
      <c r="C32" s="3">
        <v>143.081510009545</v>
      </c>
      <c r="D32" s="1"/>
      <c r="E32" s="1"/>
      <c r="F32" s="1"/>
      <c r="G32" s="1"/>
      <c r="I32" s="1"/>
    </row>
    <row r="33" spans="1:9" ht="9.75">
      <c r="A33" s="1">
        <f t="shared" si="0"/>
        <v>1971</v>
      </c>
      <c r="B33" s="3">
        <v>1353.46</v>
      </c>
      <c r="C33" s="3">
        <v>150.34784525894923</v>
      </c>
      <c r="D33" s="1"/>
      <c r="E33" s="1"/>
      <c r="F33" s="1"/>
      <c r="G33" s="1"/>
      <c r="I33" s="1"/>
    </row>
    <row r="34" spans="1:9" ht="9.75">
      <c r="A34" s="1">
        <f t="shared" si="0"/>
        <v>1972</v>
      </c>
      <c r="B34" s="3">
        <v>1785.45</v>
      </c>
      <c r="C34" s="3">
        <v>184.71121102809573</v>
      </c>
      <c r="D34" s="1"/>
      <c r="E34" s="1"/>
      <c r="F34" s="1"/>
      <c r="G34" s="1"/>
      <c r="I34" s="1"/>
    </row>
    <row r="35" spans="1:9" ht="9.75">
      <c r="A35" s="1">
        <f aca="true" t="shared" si="1" ref="A35:A59">A34+1</f>
        <v>1973</v>
      </c>
      <c r="B35" s="3">
        <v>2028.35</v>
      </c>
      <c r="C35" s="3">
        <v>183.75292559843334</v>
      </c>
      <c r="D35" s="1"/>
      <c r="E35" s="1"/>
      <c r="F35" s="1"/>
      <c r="G35" s="1"/>
      <c r="I35" s="1"/>
    </row>
    <row r="36" spans="1:9" ht="9.75">
      <c r="A36" s="1">
        <f t="shared" si="1"/>
        <v>1974</v>
      </c>
      <c r="B36" s="3">
        <v>1820.32</v>
      </c>
      <c r="C36" s="3">
        <v>139.88386811103788</v>
      </c>
      <c r="D36" s="1"/>
      <c r="E36" s="1"/>
      <c r="F36" s="1"/>
      <c r="G36" s="1"/>
      <c r="I36" s="1"/>
    </row>
    <row r="37" spans="1:9" ht="9.75">
      <c r="A37" s="1">
        <f t="shared" si="1"/>
        <v>1975</v>
      </c>
      <c r="B37" s="3">
        <v>1897.11</v>
      </c>
      <c r="C37" s="3">
        <v>127.76587460763086</v>
      </c>
      <c r="D37" s="1"/>
      <c r="E37" s="1"/>
      <c r="F37" s="1"/>
      <c r="G37" s="1"/>
      <c r="I37" s="1"/>
    </row>
    <row r="38" spans="1:9" ht="9.75">
      <c r="A38" s="1">
        <f t="shared" si="1"/>
        <v>1976</v>
      </c>
      <c r="B38" s="3">
        <v>1339.62</v>
      </c>
      <c r="C38" s="3">
        <v>75.32717651725132</v>
      </c>
      <c r="D38" s="1"/>
      <c r="E38" s="1"/>
      <c r="F38" s="1"/>
      <c r="G38" s="1"/>
      <c r="I38" s="1"/>
    </row>
    <row r="39" spans="1:9" ht="9.75">
      <c r="A39" s="1">
        <f t="shared" si="1"/>
        <v>1977</v>
      </c>
      <c r="B39" s="3">
        <v>906.71</v>
      </c>
      <c r="C39" s="3">
        <v>40.331746540590416</v>
      </c>
      <c r="D39" s="1"/>
      <c r="E39" s="1"/>
      <c r="F39" s="1"/>
      <c r="G39" s="1"/>
      <c r="I39" s="1"/>
    </row>
    <row r="40" spans="1:9" ht="9.75">
      <c r="A40" s="1">
        <f t="shared" si="1"/>
        <v>1978</v>
      </c>
      <c r="B40" s="3">
        <v>815.32</v>
      </c>
      <c r="C40" s="3">
        <v>31.193612262743684</v>
      </c>
      <c r="D40" s="1"/>
      <c r="E40" s="1"/>
      <c r="F40" s="1"/>
      <c r="G40" s="1"/>
      <c r="I40" s="1"/>
    </row>
    <row r="41" spans="1:9" ht="9.75">
      <c r="A41" s="1">
        <f t="shared" si="1"/>
        <v>1979</v>
      </c>
      <c r="B41" s="3">
        <v>686.62</v>
      </c>
      <c r="C41" s="3">
        <v>22.7242050807062</v>
      </c>
      <c r="D41" s="1"/>
      <c r="E41" s="1"/>
      <c r="F41" s="1"/>
      <c r="G41" s="1"/>
      <c r="I41" s="1"/>
    </row>
    <row r="42" spans="1:9" ht="9.75">
      <c r="A42" s="1">
        <f t="shared" si="1"/>
        <v>1980</v>
      </c>
      <c r="B42" s="3">
        <v>730.86</v>
      </c>
      <c r="C42" s="3">
        <v>20.9868988196266</v>
      </c>
      <c r="D42" s="1"/>
      <c r="E42" s="1"/>
      <c r="F42" s="1"/>
      <c r="G42" s="1"/>
      <c r="I42" s="1"/>
    </row>
    <row r="43" spans="1:9" ht="9.75">
      <c r="A43" s="1">
        <f t="shared" si="1"/>
        <v>1981</v>
      </c>
      <c r="B43" s="3">
        <v>912.79</v>
      </c>
      <c r="C43" s="3">
        <v>22.90381059364968</v>
      </c>
      <c r="D43" s="1"/>
      <c r="E43" s="1"/>
      <c r="F43" s="1"/>
      <c r="G43" s="1"/>
      <c r="I43" s="1"/>
    </row>
    <row r="44" spans="1:9" ht="9.75">
      <c r="A44" s="1">
        <f t="shared" si="1"/>
        <v>1982</v>
      </c>
      <c r="B44" s="3">
        <v>746.33</v>
      </c>
      <c r="C44" s="3">
        <v>16.350207884058886</v>
      </c>
      <c r="D44" s="1"/>
      <c r="E44" s="1"/>
      <c r="F44" s="1"/>
      <c r="G44" s="1"/>
      <c r="I44" s="1"/>
    </row>
    <row r="45" spans="1:9" ht="9.75">
      <c r="A45" s="1">
        <f t="shared" si="1"/>
        <v>1983</v>
      </c>
      <c r="B45" s="3">
        <v>877.77</v>
      </c>
      <c r="C45" s="3">
        <v>17.20374678489847</v>
      </c>
      <c r="D45" s="1"/>
      <c r="E45" s="1"/>
      <c r="F45" s="1"/>
      <c r="G45" s="1"/>
      <c r="I45" s="1"/>
    </row>
    <row r="46" spans="1:9" ht="9.75">
      <c r="A46" s="1">
        <f t="shared" si="1"/>
        <v>1984</v>
      </c>
      <c r="B46" s="3">
        <v>1256.99</v>
      </c>
      <c r="C46" s="3">
        <v>22.600934316686935</v>
      </c>
      <c r="D46" s="1"/>
      <c r="E46" s="1"/>
      <c r="F46" s="1"/>
      <c r="G46" s="1"/>
      <c r="I46" s="1"/>
    </row>
    <row r="47" spans="1:9" ht="9.75">
      <c r="A47" s="1">
        <f t="shared" si="1"/>
        <v>1985</v>
      </c>
      <c r="B47" s="3">
        <v>1704.63</v>
      </c>
      <c r="C47" s="3">
        <v>28.342228313874678</v>
      </c>
      <c r="D47" s="1"/>
      <c r="E47" s="1"/>
      <c r="F47" s="1"/>
      <c r="G47" s="1"/>
      <c r="I47" s="1"/>
    </row>
    <row r="48" spans="1:9" ht="9.75">
      <c r="A48" s="1">
        <f t="shared" si="1"/>
        <v>1986</v>
      </c>
      <c r="B48" s="3">
        <v>3553.87</v>
      </c>
      <c r="C48" s="3">
        <v>54.444485537557476</v>
      </c>
      <c r="D48" s="1"/>
      <c r="E48" s="1"/>
      <c r="F48" s="1"/>
      <c r="G48" s="1"/>
      <c r="I48" s="1"/>
    </row>
    <row r="49" spans="1:9" ht="9.75">
      <c r="A49" s="1">
        <f t="shared" si="1"/>
        <v>1987</v>
      </c>
      <c r="B49" s="3">
        <v>3895.44</v>
      </c>
      <c r="C49" s="3">
        <v>57.05223037995842</v>
      </c>
      <c r="D49" s="1"/>
      <c r="E49" s="1"/>
      <c r="F49" s="1"/>
      <c r="G49" s="1"/>
      <c r="I49" s="1"/>
    </row>
    <row r="50" spans="1:9" ht="9.75">
      <c r="A50" s="1">
        <f t="shared" si="1"/>
        <v>1988</v>
      </c>
      <c r="B50" s="3">
        <v>4710.47</v>
      </c>
      <c r="C50" s="3">
        <v>65.2076172197526</v>
      </c>
      <c r="D50" s="1"/>
      <c r="E50" s="1"/>
      <c r="F50" s="1"/>
      <c r="G50" s="1"/>
      <c r="I50" s="1"/>
    </row>
    <row r="51" spans="1:9" ht="9.75">
      <c r="A51" s="1">
        <f t="shared" si="1"/>
        <v>1989</v>
      </c>
      <c r="B51" s="3">
        <v>5097.55</v>
      </c>
      <c r="C51" s="3">
        <v>66.01709245960016</v>
      </c>
      <c r="D51" s="1"/>
      <c r="E51" s="1"/>
      <c r="F51" s="1"/>
      <c r="G51" s="1"/>
      <c r="I51" s="1"/>
    </row>
    <row r="52" spans="1:9" ht="9.75">
      <c r="A52" s="1">
        <f t="shared" si="1"/>
        <v>1990</v>
      </c>
      <c r="B52" s="3">
        <v>3829.5</v>
      </c>
      <c r="C52" s="3">
        <v>46.48143813341798</v>
      </c>
      <c r="D52" s="1"/>
      <c r="E52" s="1"/>
      <c r="F52" s="1"/>
      <c r="G52" s="1"/>
      <c r="I52" s="1"/>
    </row>
    <row r="53" spans="1:9" ht="9.75">
      <c r="A53" s="1">
        <f t="shared" si="1"/>
        <v>1991</v>
      </c>
      <c r="B53" s="3">
        <v>4254.74</v>
      </c>
      <c r="C53" s="3">
        <v>48.89419068441476</v>
      </c>
      <c r="D53" s="1"/>
      <c r="E53" s="1"/>
      <c r="F53" s="1"/>
      <c r="G53" s="1"/>
      <c r="I53" s="1"/>
    </row>
    <row r="54" spans="1:9" ht="9.75">
      <c r="A54" s="1">
        <f t="shared" si="1"/>
        <v>1992</v>
      </c>
      <c r="B54" s="3">
        <v>3795.22808</v>
      </c>
      <c r="C54" s="3">
        <v>41.37914429838517</v>
      </c>
      <c r="D54" s="1"/>
      <c r="E54" s="1"/>
      <c r="F54" s="1"/>
      <c r="G54" s="1"/>
      <c r="I54" s="1"/>
    </row>
    <row r="55" spans="1:9" ht="9.75">
      <c r="A55" s="1">
        <f t="shared" si="1"/>
        <v>1993</v>
      </c>
      <c r="B55" s="3">
        <v>5717.553173309684</v>
      </c>
      <c r="C55" s="3">
        <v>59.426253175229526</v>
      </c>
      <c r="D55" s="1"/>
      <c r="E55" s="1"/>
      <c r="F55" s="1"/>
      <c r="G55" s="1"/>
      <c r="I55" s="1"/>
    </row>
    <row r="56" spans="1:9" ht="9.75">
      <c r="A56" s="1">
        <f t="shared" si="1"/>
        <v>1994</v>
      </c>
      <c r="B56" s="3">
        <v>5189.8230154132</v>
      </c>
      <c r="C56" s="3">
        <v>51.722322377175026</v>
      </c>
      <c r="D56" s="1"/>
      <c r="E56" s="1"/>
      <c r="F56" s="1"/>
      <c r="G56" s="1"/>
      <c r="I56" s="1"/>
    </row>
    <row r="57" spans="1:9" ht="9.75">
      <c r="A57" s="1">
        <f t="shared" si="1"/>
        <v>1995</v>
      </c>
      <c r="B57" s="3">
        <v>5828.171246309023</v>
      </c>
      <c r="C57" s="3">
        <v>55.69485859580742</v>
      </c>
      <c r="D57" s="1"/>
      <c r="E57" s="1"/>
      <c r="F57" s="1"/>
      <c r="G57" s="1"/>
      <c r="I57" s="1"/>
    </row>
    <row r="58" spans="1:9" ht="9.75">
      <c r="A58" s="1">
        <f t="shared" si="1"/>
        <v>1996</v>
      </c>
      <c r="B58" s="3">
        <v>8098.826763871019</v>
      </c>
      <c r="C58" s="3">
        <v>74.95019901678674</v>
      </c>
      <c r="D58" s="1"/>
      <c r="E58" s="1"/>
      <c r="F58" s="1"/>
      <c r="G58" s="1"/>
      <c r="I58" s="1"/>
    </row>
    <row r="59" spans="1:9" ht="9.75">
      <c r="A59" s="1">
        <f t="shared" si="1"/>
        <v>1997</v>
      </c>
      <c r="B59" s="3">
        <v>11518.116935689486</v>
      </c>
      <c r="C59" s="3">
        <v>104.50377830901023</v>
      </c>
      <c r="D59" s="1"/>
      <c r="E59" s="1"/>
      <c r="F59" s="1"/>
      <c r="G59" s="1"/>
      <c r="I59" s="1"/>
    </row>
    <row r="60" spans="1:9" ht="9.75">
      <c r="A60" s="1">
        <v>1998</v>
      </c>
      <c r="B60" s="3">
        <v>15371.73</v>
      </c>
      <c r="C60" s="3">
        <v>137.00154941634437</v>
      </c>
      <c r="D60" s="1"/>
      <c r="E60" s="1"/>
      <c r="F60" s="1"/>
      <c r="G60" s="1"/>
      <c r="I60" s="1"/>
    </row>
    <row r="61" spans="1:9" ht="9.75">
      <c r="A61" s="1">
        <v>1999</v>
      </c>
      <c r="B61" s="3">
        <v>17865.12</v>
      </c>
      <c r="C61" s="3">
        <v>154.73668701354924</v>
      </c>
      <c r="D61" s="1"/>
      <c r="E61" s="1"/>
      <c r="F61" s="1"/>
      <c r="G61" s="1"/>
      <c r="I61" s="1"/>
    </row>
    <row r="62" spans="1:9" ht="9.75">
      <c r="A62" s="1">
        <v>2000</v>
      </c>
      <c r="B62" s="3">
        <v>15599.654158239144</v>
      </c>
      <c r="C62" s="3">
        <v>132.46530839956068</v>
      </c>
      <c r="D62" s="1"/>
      <c r="E62" s="1"/>
      <c r="F62" s="1"/>
      <c r="G62" s="1"/>
      <c r="I62" s="1"/>
    </row>
    <row r="63" spans="1:9" ht="9.75">
      <c r="A63" s="1">
        <v>2001</v>
      </c>
      <c r="B63" s="3">
        <v>14602.424080904224</v>
      </c>
      <c r="C63" s="3">
        <v>120.73736628305849</v>
      </c>
      <c r="D63" s="1"/>
      <c r="E63" s="1"/>
      <c r="F63" s="1"/>
      <c r="G63" s="1"/>
      <c r="I63" s="1"/>
    </row>
    <row r="64" spans="1:9" ht="9.75">
      <c r="A64" s="1">
        <v>2002</v>
      </c>
      <c r="B64" s="3">
        <v>11229.731735871506</v>
      </c>
      <c r="C64" s="3">
        <v>89.27971257627489</v>
      </c>
      <c r="D64" s="1"/>
      <c r="E64" s="1"/>
      <c r="F64" s="1"/>
      <c r="G64" s="1"/>
      <c r="I64" s="1"/>
    </row>
    <row r="65" spans="1:9" ht="9.75">
      <c r="A65" s="1">
        <v>2003</v>
      </c>
      <c r="B65" s="3">
        <v>14311.580069006544</v>
      </c>
      <c r="C65" s="3">
        <v>110.89797747619848</v>
      </c>
      <c r="D65" s="1"/>
      <c r="E65" s="1"/>
      <c r="F65" s="1"/>
      <c r="G65" s="1"/>
      <c r="I65" s="1"/>
    </row>
    <row r="66" spans="1:9" ht="9.75">
      <c r="A66" s="1">
        <v>2004</v>
      </c>
      <c r="B66" s="3">
        <v>16981.49</v>
      </c>
      <c r="C66" s="3">
        <v>127.50644502021665</v>
      </c>
      <c r="E66" s="1"/>
      <c r="F66" s="1"/>
      <c r="G66" s="1"/>
      <c r="I66" s="1"/>
    </row>
    <row r="67" spans="2:9" ht="9.75">
      <c r="B67" s="1"/>
      <c r="C67" s="1"/>
      <c r="D67" s="1"/>
      <c r="E67" s="1"/>
      <c r="F67" s="1"/>
      <c r="G67" s="1"/>
      <c r="I67" s="1"/>
    </row>
    <row r="68" spans="2:9" ht="9.75">
      <c r="B68" s="7">
        <f>(B66/B2)^(1/64)-1</f>
        <v>0.08353606646694067</v>
      </c>
      <c r="C68" s="7">
        <f>(C66/C2)^(1/64)-1</f>
        <v>0.0038040409185011725</v>
      </c>
      <c r="D68" s="1"/>
      <c r="E68" s="1"/>
      <c r="F68" s="1"/>
      <c r="G68" s="1"/>
      <c r="I68" s="1"/>
    </row>
    <row r="69" spans="2:9" ht="9.75">
      <c r="B69" s="3"/>
      <c r="D69" s="1"/>
      <c r="E69" s="1"/>
      <c r="F69" s="1"/>
      <c r="G69" s="1"/>
      <c r="I69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cp:lastPrinted>2004-01-21T15:13:48Z</cp:lastPrinted>
  <dcterms:created xsi:type="dcterms:W3CDTF">2003-11-12T17:53:10Z</dcterms:created>
  <dcterms:modified xsi:type="dcterms:W3CDTF">2005-01-17T13:17:01Z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1999616500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